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hockey\"/>
    </mc:Choice>
  </mc:AlternateContent>
  <xr:revisionPtr revIDLastSave="0" documentId="13_ncr:1_{34B93676-64B4-4411-B3BB-5D1FF8B39541}" xr6:coauthVersionLast="47" xr6:coauthVersionMax="47" xr10:uidLastSave="{00000000-0000-0000-0000-000000000000}"/>
  <bookViews>
    <workbookView xWindow="-120" yWindow="-120" windowWidth="38640" windowHeight="21240" xr2:uid="{591894A8-6655-4801-9339-2C5C028678BD}"/>
  </bookViews>
  <sheets>
    <sheet name="Budget Template" sheetId="1" r:id="rId1"/>
    <sheet name="2023-2024 Ref Pricing" sheetId="2" r:id="rId2"/>
  </sheets>
  <definedNames>
    <definedName name="_xlnm.Print_Area" localSheetId="0">'Budget Template'!$A$1:$E$28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1" i="1" l="1"/>
  <c r="E28" i="1" s="1"/>
  <c r="D11" i="1"/>
  <c r="D28" i="1" l="1"/>
</calcChain>
</file>

<file path=xl/sharedStrings.xml><?xml version="1.0" encoding="utf-8"?>
<sst xmlns="http://schemas.openxmlformats.org/spreadsheetml/2006/main" count="51" uniqueCount="47">
  <si>
    <t xml:space="preserve">Revenue: </t>
  </si>
  <si>
    <t>Donations/Sponsorship:</t>
  </si>
  <si>
    <t xml:space="preserve">Expenses: </t>
  </si>
  <si>
    <t>Sanction fee</t>
  </si>
  <si>
    <t>Total Profit</t>
  </si>
  <si>
    <t>$ ea.</t>
  </si>
  <si>
    <t>Raffle Table</t>
  </si>
  <si>
    <t>50/50 raffle</t>
  </si>
  <si>
    <t>Jewelry sales - Julie Conley</t>
  </si>
  <si>
    <t>Photography - Memories</t>
  </si>
  <si>
    <t xml:space="preserve">Registration Fee </t>
  </si>
  <si>
    <t>Concession Profit (30% of sales)</t>
  </si>
  <si>
    <t>Apparel Sales - Event Specific</t>
  </si>
  <si>
    <t>Value:</t>
  </si>
  <si>
    <t>Tropies/Medals</t>
  </si>
  <si>
    <t>Lithocrafter Prints - schedule, programs, banners, etc.</t>
  </si>
  <si>
    <t>Swag</t>
  </si>
  <si>
    <t>Misc. logistics: table cloths, signage, décor - not to exceed</t>
  </si>
  <si>
    <t>Budget</t>
  </si>
  <si>
    <t>Actual</t>
  </si>
  <si>
    <t>Squirt</t>
  </si>
  <si>
    <t>6 team tournament - $947 (9 games, 4 officials/day)</t>
  </si>
  <si>
    <t>8 team tournament - $1,154 (12 games, 4 officials/day)</t>
  </si>
  <si>
    <t>PeeWee</t>
  </si>
  <si>
    <t>6 team tournament - $1,206 (9 games, 4 officials/day)</t>
  </si>
  <si>
    <t>8 team tournament - $1,465 (12 games, 4 officials/day)</t>
  </si>
  <si>
    <t>Bantam</t>
  </si>
  <si>
    <t>8 team tournament - $1,776 (12 games, 4 officials/day)</t>
  </si>
  <si>
    <t>10 team tournament - $3,027 (21 games, 6 officials/day)</t>
  </si>
  <si>
    <t>12 team tournament - $3,027 (21 games, 6 officials/day)</t>
  </si>
  <si>
    <t>Midget</t>
  </si>
  <si>
    <t>Lasy year cost - $4,990 (6 team, 9 games, 3 officials/day) - dual certified referees</t>
  </si>
  <si>
    <t>6 team USA hockey only - $3,300</t>
  </si>
  <si>
    <t>8 team USA Hockey Only Tournament - $4,350</t>
  </si>
  <si>
    <t>8 team Federation (WIAA/MHSAA Officials) - $5,400</t>
  </si>
  <si>
    <t>6 team Federation (WIAA/MHSAAA) - $4,050</t>
  </si>
  <si>
    <t>** Based on tournament structure of 3 games/weekend per team.  This is a pool play round robin to seed for 1st, 3rd &amp; 5th place game in a 6-team tournament and normal state tournament 3 game guarantee for 8 team tournament.  8% overage aded for layover time.</t>
  </si>
  <si>
    <t>Ice Cost ($105 per hour)</t>
  </si>
  <si>
    <t>count</t>
  </si>
  <si>
    <t>Kwik Trip Donation</t>
  </si>
  <si>
    <t>Tournament Sponsor</t>
  </si>
  <si>
    <t>Refs: see next sheet for cost</t>
  </si>
  <si>
    <t>Bake Sale</t>
  </si>
  <si>
    <t>** The highlighted yellow items are examples of revenue and donations and may change for each tournament.</t>
  </si>
  <si>
    <r>
      <t xml:space="preserve">Event: </t>
    </r>
    <r>
      <rPr>
        <i/>
        <sz val="11"/>
        <color theme="1"/>
        <rFont val="Calibri"/>
        <family val="2"/>
        <scheme val="minor"/>
      </rPr>
      <t>enter name &amp; level of tournament - example: PeeWee A &amp; B Tournament</t>
    </r>
  </si>
  <si>
    <t xml:space="preserve">Fill out this sheet and bring to the board meeting at least a month prior to your tournament.  </t>
  </si>
  <si>
    <t>2023/2024 MMAYHA Season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</si>
</sst>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right"/>
    </xf>
    <xf numFmtId="164" fontId="1" fillId="0" borderId="2" xfId="0" applyNumberFormat="1" applyFont="1" applyBorder="1" applyAlignment="1">
      <alignment horizontal="right"/>
    </xf>
    <xf numFmtId="164" fontId="0" fillId="0" borderId="0" xfId="0" applyNumberFormat="1" applyAlignment="1">
      <alignment horizontal="right"/>
    </xf>
    <xf numFmtId="0" fontId="1" fillId="0" borderId="2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/>
    <xf numFmtId="164" fontId="0" fillId="0" borderId="3" xfId="0" applyNumberFormat="1" applyBorder="1" applyAlignment="1">
      <alignment horizontal="right"/>
    </xf>
    <xf numFmtId="0" fontId="0" fillId="0" borderId="3" xfId="0" applyBorder="1" applyAlignment="1">
      <alignment horizontal="center"/>
    </xf>
    <xf numFmtId="164" fontId="1" fillId="2" borderId="3" xfId="0" applyNumberFormat="1" applyFont="1" applyFill="1" applyBorder="1" applyAlignment="1">
      <alignment horizontal="right"/>
    </xf>
    <xf numFmtId="0" fontId="1" fillId="2" borderId="3" xfId="0" applyFont="1" applyFill="1" applyBorder="1"/>
    <xf numFmtId="0" fontId="1" fillId="2" borderId="3" xfId="0" applyFont="1" applyFill="1" applyBorder="1" applyAlignment="1">
      <alignment horizontal="center"/>
    </xf>
    <xf numFmtId="0" fontId="0" fillId="0" borderId="3" xfId="0" applyBorder="1" applyAlignment="1">
      <alignment vertical="top" wrapText="1"/>
    </xf>
    <xf numFmtId="0" fontId="0" fillId="0" borderId="3" xfId="0" applyBorder="1" applyAlignment="1">
      <alignment horizontal="center" vertical="top" wrapText="1"/>
    </xf>
    <xf numFmtId="164" fontId="0" fillId="0" borderId="3" xfId="0" applyNumberFormat="1" applyBorder="1" applyAlignment="1">
      <alignment horizontal="right" vertical="top" wrapText="1"/>
    </xf>
    <xf numFmtId="164" fontId="0" fillId="0" borderId="3" xfId="0" applyNumberFormat="1" applyBorder="1" applyAlignment="1">
      <alignment horizontal="right" vertical="top"/>
    </xf>
    <xf numFmtId="164" fontId="1" fillId="0" borderId="3" xfId="0" applyNumberFormat="1" applyFont="1" applyBorder="1" applyAlignment="1">
      <alignment horizontal="right"/>
    </xf>
    <xf numFmtId="164" fontId="0" fillId="0" borderId="3" xfId="0" applyNumberFormat="1" applyBorder="1"/>
    <xf numFmtId="0" fontId="0" fillId="0" borderId="3" xfId="0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0" xfId="0" applyFont="1" applyAlignment="1">
      <alignment horizontal="center"/>
    </xf>
    <xf numFmtId="0" fontId="0" fillId="0" borderId="0" xfId="0" applyFont="1"/>
    <xf numFmtId="0" fontId="0" fillId="0" borderId="3" xfId="0" applyFont="1" applyBorder="1"/>
    <xf numFmtId="0" fontId="0" fillId="0" borderId="3" xfId="0" applyFont="1" applyBorder="1" applyAlignment="1">
      <alignment horizontal="center"/>
    </xf>
    <xf numFmtId="164" fontId="0" fillId="0" borderId="3" xfId="0" applyNumberFormat="1" applyFont="1" applyBorder="1" applyAlignment="1">
      <alignment horizontal="right"/>
    </xf>
    <xf numFmtId="0" fontId="0" fillId="3" borderId="3" xfId="0" applyFont="1" applyFill="1" applyBorder="1" applyAlignment="1">
      <alignment horizontal="left"/>
    </xf>
    <xf numFmtId="164" fontId="0" fillId="3" borderId="3" xfId="0" applyNumberFormat="1" applyFont="1" applyFill="1" applyBorder="1" applyAlignment="1">
      <alignment horizontal="right"/>
    </xf>
    <xf numFmtId="0" fontId="0" fillId="3" borderId="3" xfId="0" applyFont="1" applyFill="1" applyBorder="1"/>
    <xf numFmtId="0" fontId="0" fillId="3" borderId="3" xfId="0" applyFont="1" applyFill="1" applyBorder="1" applyAlignment="1">
      <alignment horizontal="center"/>
    </xf>
    <xf numFmtId="0" fontId="0" fillId="0" borderId="0" xfId="0" applyFill="1" applyBorder="1" applyAlignment="1">
      <alignment vertical="top" wrapText="1"/>
    </xf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8554B1-69F8-4CBE-AD79-CBDC79097F11}">
  <sheetPr>
    <pageSetUpPr fitToPage="1"/>
  </sheetPr>
  <dimension ref="A1:E35"/>
  <sheetViews>
    <sheetView tabSelected="1" zoomScale="190" zoomScaleNormal="190" workbookViewId="0">
      <selection activeCell="A3" sqref="A3"/>
    </sheetView>
  </sheetViews>
  <sheetFormatPr defaultRowHeight="15" x14ac:dyDescent="0.25"/>
  <cols>
    <col min="1" max="1" width="56.5703125" customWidth="1"/>
    <col min="2" max="2" width="7.5703125" style="6" customWidth="1"/>
    <col min="3" max="3" width="8.140625" style="4" customWidth="1"/>
    <col min="4" max="4" width="11" style="4" customWidth="1"/>
    <col min="5" max="5" width="11" customWidth="1"/>
  </cols>
  <sheetData>
    <row r="1" spans="1:5" x14ac:dyDescent="0.25">
      <c r="A1" s="22" t="s">
        <v>46</v>
      </c>
      <c r="B1" s="22"/>
      <c r="C1" s="22"/>
      <c r="D1" s="22"/>
    </row>
    <row r="2" spans="1:5" x14ac:dyDescent="0.25">
      <c r="A2" s="21" t="s">
        <v>44</v>
      </c>
      <c r="B2" s="21"/>
      <c r="C2" s="21"/>
      <c r="D2" s="21"/>
    </row>
    <row r="4" spans="1:5" x14ac:dyDescent="0.25">
      <c r="A4" s="20" t="s">
        <v>1</v>
      </c>
      <c r="B4" s="20"/>
      <c r="C4" s="20"/>
      <c r="D4" s="10" t="s">
        <v>13</v>
      </c>
    </row>
    <row r="5" spans="1:5" x14ac:dyDescent="0.25">
      <c r="A5" s="27" t="s">
        <v>39</v>
      </c>
      <c r="B5" s="27"/>
      <c r="C5" s="27"/>
      <c r="D5" s="28">
        <v>50</v>
      </c>
    </row>
    <row r="6" spans="1:5" x14ac:dyDescent="0.25">
      <c r="A6" s="27" t="s">
        <v>40</v>
      </c>
      <c r="B6" s="27"/>
      <c r="C6" s="27"/>
      <c r="D6" s="28">
        <v>500</v>
      </c>
    </row>
    <row r="7" spans="1:5" x14ac:dyDescent="0.25">
      <c r="A7" s="19"/>
      <c r="B7" s="19"/>
      <c r="C7" s="19"/>
      <c r="D7" s="8"/>
    </row>
    <row r="8" spans="1:5" x14ac:dyDescent="0.25">
      <c r="A8" s="19"/>
      <c r="B8" s="19"/>
      <c r="C8" s="19"/>
      <c r="D8" s="8"/>
    </row>
    <row r="10" spans="1:5" x14ac:dyDescent="0.25">
      <c r="A10" s="11" t="s">
        <v>0</v>
      </c>
      <c r="B10" s="12" t="s">
        <v>38</v>
      </c>
      <c r="C10" s="10" t="s">
        <v>5</v>
      </c>
      <c r="D10" s="10" t="s">
        <v>18</v>
      </c>
      <c r="E10" s="10" t="s">
        <v>19</v>
      </c>
    </row>
    <row r="11" spans="1:5" x14ac:dyDescent="0.25">
      <c r="A11" s="24" t="s">
        <v>10</v>
      </c>
      <c r="B11" s="25">
        <v>7</v>
      </c>
      <c r="C11" s="26">
        <v>600</v>
      </c>
      <c r="D11" s="26">
        <f>B11*C11</f>
        <v>4200</v>
      </c>
      <c r="E11" s="26"/>
    </row>
    <row r="12" spans="1:5" x14ac:dyDescent="0.25">
      <c r="A12" s="24" t="s">
        <v>11</v>
      </c>
      <c r="B12" s="25"/>
      <c r="C12" s="26"/>
      <c r="D12" s="26">
        <v>500</v>
      </c>
      <c r="E12" s="26"/>
    </row>
    <row r="13" spans="1:5" x14ac:dyDescent="0.25">
      <c r="A13" s="24" t="s">
        <v>6</v>
      </c>
      <c r="B13" s="25"/>
      <c r="C13" s="26"/>
      <c r="D13" s="26">
        <v>750</v>
      </c>
      <c r="E13" s="26"/>
    </row>
    <row r="14" spans="1:5" x14ac:dyDescent="0.25">
      <c r="A14" s="24" t="s">
        <v>7</v>
      </c>
      <c r="B14" s="25"/>
      <c r="C14" s="26"/>
      <c r="D14" s="26">
        <v>250</v>
      </c>
      <c r="E14" s="26"/>
    </row>
    <row r="15" spans="1:5" x14ac:dyDescent="0.25">
      <c r="A15" s="29" t="s">
        <v>8</v>
      </c>
      <c r="B15" s="30"/>
      <c r="C15" s="28"/>
      <c r="D15" s="28">
        <v>50</v>
      </c>
      <c r="E15" s="8"/>
    </row>
    <row r="16" spans="1:5" x14ac:dyDescent="0.25">
      <c r="A16" s="29" t="s">
        <v>9</v>
      </c>
      <c r="B16" s="30"/>
      <c r="C16" s="28"/>
      <c r="D16" s="28">
        <v>50</v>
      </c>
      <c r="E16" s="8"/>
    </row>
    <row r="17" spans="1:5" x14ac:dyDescent="0.25">
      <c r="A17" s="29" t="s">
        <v>12</v>
      </c>
      <c r="B17" s="30"/>
      <c r="C17" s="28"/>
      <c r="D17" s="28">
        <v>50</v>
      </c>
      <c r="E17" s="8"/>
    </row>
    <row r="18" spans="1:5" x14ac:dyDescent="0.25">
      <c r="A18" s="29" t="s">
        <v>42</v>
      </c>
      <c r="B18" s="30"/>
      <c r="C18" s="28"/>
      <c r="D18" s="28">
        <v>100</v>
      </c>
      <c r="E18" s="8"/>
    </row>
    <row r="20" spans="1:5" x14ac:dyDescent="0.25">
      <c r="A20" s="11" t="s">
        <v>2</v>
      </c>
      <c r="B20" s="12" t="s">
        <v>38</v>
      </c>
      <c r="C20" s="10" t="s">
        <v>5</v>
      </c>
      <c r="D20" s="10" t="s">
        <v>18</v>
      </c>
      <c r="E20" s="10" t="s">
        <v>19</v>
      </c>
    </row>
    <row r="21" spans="1:5" x14ac:dyDescent="0.25">
      <c r="A21" s="7" t="s">
        <v>3</v>
      </c>
      <c r="B21" s="9"/>
      <c r="C21" s="8"/>
      <c r="D21" s="8">
        <v>-250</v>
      </c>
      <c r="E21" s="18">
        <f>D21</f>
        <v>-250</v>
      </c>
    </row>
    <row r="22" spans="1:5" x14ac:dyDescent="0.25">
      <c r="A22" s="7" t="s">
        <v>37</v>
      </c>
      <c r="B22" s="9"/>
      <c r="C22" s="8">
        <v>150</v>
      </c>
      <c r="D22" s="8"/>
      <c r="E22" s="18"/>
    </row>
    <row r="23" spans="1:5" x14ac:dyDescent="0.25">
      <c r="A23" s="7" t="s">
        <v>41</v>
      </c>
      <c r="B23" s="9"/>
      <c r="C23" s="8"/>
      <c r="D23" s="8">
        <v>-947</v>
      </c>
      <c r="E23" s="7"/>
    </row>
    <row r="24" spans="1:5" x14ac:dyDescent="0.25">
      <c r="A24" s="13" t="s">
        <v>14</v>
      </c>
      <c r="B24" s="14"/>
      <c r="C24" s="15"/>
      <c r="D24" s="16">
        <v>-1000</v>
      </c>
      <c r="E24" s="7"/>
    </row>
    <row r="25" spans="1:5" x14ac:dyDescent="0.25">
      <c r="A25" s="13" t="s">
        <v>15</v>
      </c>
      <c r="B25" s="14"/>
      <c r="C25" s="15"/>
      <c r="D25" s="16">
        <v>-500</v>
      </c>
      <c r="E25" s="7"/>
    </row>
    <row r="26" spans="1:5" x14ac:dyDescent="0.25">
      <c r="A26" s="13" t="s">
        <v>17</v>
      </c>
      <c r="B26" s="14"/>
      <c r="C26" s="15"/>
      <c r="D26" s="16">
        <v>-300</v>
      </c>
      <c r="E26" s="7"/>
    </row>
    <row r="27" spans="1:5" x14ac:dyDescent="0.25">
      <c r="A27" s="13" t="s">
        <v>16</v>
      </c>
      <c r="B27" s="14"/>
      <c r="C27" s="15"/>
      <c r="D27" s="16">
        <v>-500</v>
      </c>
      <c r="E27" s="7"/>
    </row>
    <row r="28" spans="1:5" x14ac:dyDescent="0.25">
      <c r="A28" s="2" t="s">
        <v>4</v>
      </c>
      <c r="B28" s="5"/>
      <c r="C28" s="3"/>
      <c r="D28" s="17">
        <f>SUM(D11:D27)</f>
        <v>2453</v>
      </c>
      <c r="E28" s="17">
        <f>SUM(E11:E27)</f>
        <v>-250</v>
      </c>
    </row>
    <row r="30" spans="1:5" ht="30" x14ac:dyDescent="0.25">
      <c r="A30" s="31" t="s">
        <v>43</v>
      </c>
      <c r="B30"/>
      <c r="C30"/>
      <c r="D30"/>
    </row>
    <row r="31" spans="1:5" x14ac:dyDescent="0.25">
      <c r="B31"/>
      <c r="C31"/>
      <c r="D31"/>
    </row>
    <row r="32" spans="1:5" x14ac:dyDescent="0.25">
      <c r="A32" t="s">
        <v>45</v>
      </c>
      <c r="B32"/>
      <c r="C32"/>
      <c r="D32"/>
    </row>
    <row r="33" customFormat="1" x14ac:dyDescent="0.25"/>
    <row r="34" customFormat="1" x14ac:dyDescent="0.25"/>
    <row r="35" customFormat="1" x14ac:dyDescent="0.25"/>
  </sheetData>
  <mergeCells count="7">
    <mergeCell ref="A8:C8"/>
    <mergeCell ref="A4:C4"/>
    <mergeCell ref="A2:D2"/>
    <mergeCell ref="A1:D1"/>
    <mergeCell ref="A5:C5"/>
    <mergeCell ref="A6:C6"/>
    <mergeCell ref="A7:C7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A31D9-3E69-4EB4-AFCA-15ABE24DDDB1}">
  <dimension ref="A1:B31"/>
  <sheetViews>
    <sheetView workbookViewId="0">
      <selection activeCell="A28" sqref="A28"/>
    </sheetView>
  </sheetViews>
  <sheetFormatPr defaultRowHeight="15" x14ac:dyDescent="0.25"/>
  <cols>
    <col min="1" max="1" width="130.5703125" bestFit="1" customWidth="1"/>
    <col min="2" max="2" width="14.85546875" customWidth="1"/>
  </cols>
  <sheetData>
    <row r="1" spans="1:2" ht="26.25" x14ac:dyDescent="0.4">
      <c r="A1" s="32" t="s">
        <v>20</v>
      </c>
    </row>
    <row r="2" spans="1:2" ht="26.25" x14ac:dyDescent="0.4">
      <c r="A2" s="33" t="s">
        <v>21</v>
      </c>
      <c r="B2" s="1"/>
    </row>
    <row r="3" spans="1:2" ht="26.25" x14ac:dyDescent="0.4">
      <c r="A3" s="33" t="s">
        <v>22</v>
      </c>
    </row>
    <row r="4" spans="1:2" ht="26.25" x14ac:dyDescent="0.4">
      <c r="A4" s="33"/>
    </row>
    <row r="5" spans="1:2" ht="26.25" x14ac:dyDescent="0.4">
      <c r="A5" s="32" t="s">
        <v>23</v>
      </c>
    </row>
    <row r="6" spans="1:2" ht="26.25" x14ac:dyDescent="0.4">
      <c r="A6" s="33" t="s">
        <v>24</v>
      </c>
    </row>
    <row r="7" spans="1:2" ht="26.25" x14ac:dyDescent="0.4">
      <c r="A7" s="33" t="s">
        <v>25</v>
      </c>
    </row>
    <row r="8" spans="1:2" ht="26.25" x14ac:dyDescent="0.4">
      <c r="A8" s="33"/>
    </row>
    <row r="9" spans="1:2" ht="26.25" x14ac:dyDescent="0.4">
      <c r="A9" s="32" t="s">
        <v>26</v>
      </c>
    </row>
    <row r="10" spans="1:2" ht="26.25" x14ac:dyDescent="0.4">
      <c r="A10" s="33" t="s">
        <v>27</v>
      </c>
    </row>
    <row r="11" spans="1:2" ht="26.25" x14ac:dyDescent="0.4">
      <c r="A11" s="33" t="s">
        <v>28</v>
      </c>
    </row>
    <row r="12" spans="1:2" ht="26.25" x14ac:dyDescent="0.4">
      <c r="A12" s="33" t="s">
        <v>29</v>
      </c>
    </row>
    <row r="13" spans="1:2" ht="26.25" x14ac:dyDescent="0.4">
      <c r="A13" s="33"/>
    </row>
    <row r="14" spans="1:2" ht="26.25" x14ac:dyDescent="0.4">
      <c r="A14" s="32" t="s">
        <v>30</v>
      </c>
    </row>
    <row r="15" spans="1:2" ht="26.25" x14ac:dyDescent="0.4">
      <c r="A15" s="33" t="s">
        <v>31</v>
      </c>
    </row>
    <row r="16" spans="1:2" ht="26.25" x14ac:dyDescent="0.4">
      <c r="A16" s="33" t="s">
        <v>32</v>
      </c>
    </row>
    <row r="17" spans="1:1" ht="26.25" x14ac:dyDescent="0.4">
      <c r="A17" s="33" t="s">
        <v>35</v>
      </c>
    </row>
    <row r="18" spans="1:1" ht="26.25" x14ac:dyDescent="0.4">
      <c r="A18" s="33" t="s">
        <v>33</v>
      </c>
    </row>
    <row r="19" spans="1:1" ht="26.25" x14ac:dyDescent="0.4">
      <c r="A19" s="33" t="s">
        <v>34</v>
      </c>
    </row>
    <row r="20" spans="1:1" ht="26.25" x14ac:dyDescent="0.4">
      <c r="A20" s="33"/>
    </row>
    <row r="21" spans="1:1" ht="105" x14ac:dyDescent="0.4">
      <c r="A21" s="34" t="s">
        <v>36</v>
      </c>
    </row>
    <row r="22" spans="1:1" ht="26.25" x14ac:dyDescent="0.4">
      <c r="A22" s="33"/>
    </row>
    <row r="23" spans="1:1" x14ac:dyDescent="0.25">
      <c r="A23" s="23"/>
    </row>
    <row r="24" spans="1:1" x14ac:dyDescent="0.25">
      <c r="A24" s="23"/>
    </row>
    <row r="25" spans="1:1" x14ac:dyDescent="0.25">
      <c r="A25" s="23"/>
    </row>
    <row r="26" spans="1:1" x14ac:dyDescent="0.25">
      <c r="A26" s="23"/>
    </row>
    <row r="27" spans="1:1" x14ac:dyDescent="0.25">
      <c r="A27" s="23"/>
    </row>
    <row r="28" spans="1:1" x14ac:dyDescent="0.25">
      <c r="A28" s="23"/>
    </row>
    <row r="29" spans="1:1" x14ac:dyDescent="0.25">
      <c r="A29" s="23"/>
    </row>
    <row r="30" spans="1:1" x14ac:dyDescent="0.25">
      <c r="A30" s="23"/>
    </row>
    <row r="31" spans="1:1" x14ac:dyDescent="0.25">
      <c r="A31" s="2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Budget Template</vt:lpstr>
      <vt:lpstr>2023-2024 Ref Pricing</vt:lpstr>
      <vt:lpstr>'Budget Template'!Print_Area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Perket, Jennifer</dc:creator>
  <cp:lastModifiedBy>Perket, Jennifer</cp:lastModifiedBy>
  <cp:lastPrinted>2021-09-27T19:00:28Z</cp:lastPrinted>
  <dcterms:created xsi:type="dcterms:W3CDTF">2021-01-05T17:53:19Z</dcterms:created>
  <dcterms:modified xsi:type="dcterms:W3CDTF">2023-10-27T14:26:38Z</dcterms:modified>
</cp:coreProperties>
</file>