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2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3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4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5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6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CRC Treasurer\"/>
    </mc:Choice>
  </mc:AlternateContent>
  <bookViews>
    <workbookView xWindow="600" yWindow="0" windowWidth="21720" windowHeight="13620"/>
  </bookViews>
  <sheets>
    <sheet name="Consolidated Budget" sheetId="1" r:id="rId1"/>
    <sheet name="Program Session 1" sheetId="2" r:id="rId2"/>
    <sheet name="Program Session 2" sheetId="3" r:id="rId3"/>
    <sheet name="Program Session 3" sheetId="4" r:id="rId4"/>
    <sheet name="Program Session 4" sheetId="5" r:id="rId5"/>
    <sheet name="Program Session 5" sheetId="6" r:id="rId6"/>
  </sheets>
  <calcPr calcId="152511"/>
</workbook>
</file>

<file path=xl/calcChain.xml><?xml version="1.0" encoding="utf-8"?>
<calcChain xmlns="http://schemas.openxmlformats.org/spreadsheetml/2006/main">
  <c r="F45" i="1" l="1"/>
  <c r="F44" i="1"/>
  <c r="E44" i="1"/>
  <c r="D44" i="1"/>
  <c r="F42" i="1"/>
  <c r="E42" i="1"/>
  <c r="D42" i="1"/>
  <c r="F41" i="1"/>
  <c r="E41" i="1"/>
  <c r="D41" i="1"/>
  <c r="F39" i="1"/>
  <c r="E39" i="1"/>
  <c r="D39" i="1"/>
  <c r="F51" i="1"/>
  <c r="E51" i="1"/>
  <c r="D51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F69" i="6"/>
  <c r="E69" i="6"/>
  <c r="D51" i="6"/>
  <c r="D69" i="6" s="1"/>
  <c r="F43" i="6"/>
  <c r="F47" i="6" s="1"/>
  <c r="F71" i="6" s="1"/>
  <c r="D45" i="6" s="1"/>
  <c r="F41" i="6"/>
  <c r="E41" i="6"/>
  <c r="E43" i="6" s="1"/>
  <c r="E47" i="6" s="1"/>
  <c r="E71" i="6" s="1"/>
  <c r="D41" i="6"/>
  <c r="D43" i="6" s="1"/>
  <c r="D36" i="6"/>
  <c r="F69" i="5"/>
  <c r="E69" i="5"/>
  <c r="D51" i="5"/>
  <c r="D69" i="5" s="1"/>
  <c r="D43" i="5"/>
  <c r="F41" i="5"/>
  <c r="F43" i="5" s="1"/>
  <c r="F47" i="5" s="1"/>
  <c r="F71" i="5" s="1"/>
  <c r="D45" i="5" s="1"/>
  <c r="E41" i="5"/>
  <c r="E43" i="5" s="1"/>
  <c r="E47" i="5" s="1"/>
  <c r="E71" i="5" s="1"/>
  <c r="D41" i="5"/>
  <c r="D36" i="5"/>
  <c r="F69" i="4"/>
  <c r="E69" i="4"/>
  <c r="D69" i="4"/>
  <c r="D51" i="4"/>
  <c r="F43" i="4"/>
  <c r="F47" i="4" s="1"/>
  <c r="F71" i="4" s="1"/>
  <c r="D45" i="4" s="1"/>
  <c r="D43" i="4"/>
  <c r="D47" i="4" s="1"/>
  <c r="D71" i="4" s="1"/>
  <c r="F41" i="4"/>
  <c r="E41" i="4"/>
  <c r="E43" i="4" s="1"/>
  <c r="E47" i="4" s="1"/>
  <c r="E71" i="4" s="1"/>
  <c r="D41" i="4"/>
  <c r="D36" i="4"/>
  <c r="F69" i="3"/>
  <c r="E69" i="3"/>
  <c r="D69" i="3"/>
  <c r="D51" i="3"/>
  <c r="F43" i="3"/>
  <c r="F47" i="3" s="1"/>
  <c r="F71" i="3" s="1"/>
  <c r="D45" i="3" s="1"/>
  <c r="D43" i="3"/>
  <c r="D47" i="3" s="1"/>
  <c r="D71" i="3" s="1"/>
  <c r="F41" i="3"/>
  <c r="E41" i="3"/>
  <c r="E43" i="3" s="1"/>
  <c r="E47" i="3" s="1"/>
  <c r="E71" i="3" s="1"/>
  <c r="D41" i="3"/>
  <c r="D36" i="3"/>
  <c r="F69" i="2"/>
  <c r="E69" i="2"/>
  <c r="D51" i="2"/>
  <c r="D69" i="2" s="1"/>
  <c r="F41" i="2"/>
  <c r="F43" i="2" s="1"/>
  <c r="F47" i="2" s="1"/>
  <c r="F71" i="2" s="1"/>
  <c r="D45" i="2" s="1"/>
  <c r="E41" i="2"/>
  <c r="E43" i="2" s="1"/>
  <c r="E47" i="2" s="1"/>
  <c r="E71" i="2" s="1"/>
  <c r="D41" i="2"/>
  <c r="D43" i="2" s="1"/>
  <c r="D36" i="2"/>
  <c r="D47" i="6" l="1"/>
  <c r="D71" i="6" s="1"/>
  <c r="D47" i="5"/>
  <c r="D71" i="5" s="1"/>
  <c r="D47" i="2"/>
  <c r="D71" i="2" s="1"/>
  <c r="D36" i="1" l="1"/>
  <c r="F43" i="1"/>
  <c r="F47" i="1" s="1"/>
  <c r="D43" i="1"/>
  <c r="E43" i="1"/>
  <c r="E47" i="1" s="1"/>
  <c r="F69" i="1"/>
  <c r="E69" i="1"/>
  <c r="F71" i="1" l="1"/>
  <c r="D45" i="1" s="1"/>
  <c r="D47" i="1" s="1"/>
  <c r="E71" i="1"/>
  <c r="D69" i="1"/>
  <c r="D71" i="1" l="1"/>
</calcChain>
</file>

<file path=xl/sharedStrings.xml><?xml version="1.0" encoding="utf-8"?>
<sst xmlns="http://schemas.openxmlformats.org/spreadsheetml/2006/main" count="629" uniqueCount="105">
  <si>
    <t>Budget</t>
  </si>
  <si>
    <t>Cockeysville Middle</t>
  </si>
  <si>
    <t>Dulaney High</t>
  </si>
  <si>
    <t>Padonia Elem</t>
  </si>
  <si>
    <t>Warren Elem</t>
  </si>
  <si>
    <t>Warren Place Park</t>
  </si>
  <si>
    <t xml:space="preserve">Cockeysville Recreation Council </t>
  </si>
  <si>
    <t>Budget Year</t>
  </si>
  <si>
    <t xml:space="preserve"> </t>
    <phoneticPr fontId="0" type="noConversion"/>
  </si>
  <si>
    <t>Pot Springs Elem</t>
  </si>
  <si>
    <t>Meadowood Regional Park</t>
  </si>
  <si>
    <t>Dulaney Springs Park</t>
  </si>
  <si>
    <t>County Home Park</t>
  </si>
  <si>
    <t>Reisterstown Regional Park/Sportsplex</t>
  </si>
  <si>
    <t>Income:</t>
  </si>
  <si>
    <t>Expenses:</t>
  </si>
  <si>
    <t>Prior Year</t>
  </si>
  <si>
    <t>Actuals</t>
  </si>
  <si>
    <t>Age Group:</t>
  </si>
  <si>
    <t>Home Phone:</t>
  </si>
  <si>
    <t>Cell Number:</t>
  </si>
  <si>
    <t>Program Number:</t>
  </si>
  <si>
    <t>Program Year:</t>
  </si>
  <si>
    <t>Type of Program:</t>
  </si>
  <si>
    <t>Youth</t>
  </si>
  <si>
    <t>Registration Open:</t>
  </si>
  <si>
    <t>Program Opens:</t>
  </si>
  <si>
    <t>Program Closes:</t>
  </si>
  <si>
    <t>updated: 1/9/23</t>
  </si>
  <si>
    <t>Program Dates</t>
  </si>
  <si>
    <t>Program Information</t>
  </si>
  <si>
    <t>Facilities Requests</t>
  </si>
  <si>
    <t>Program Times</t>
  </si>
  <si>
    <t>Desired Sites</t>
  </si>
  <si>
    <t>Mays Chapel Elem</t>
  </si>
  <si>
    <t>Program Days</t>
  </si>
  <si>
    <t>Cockeysville Community Center</t>
  </si>
  <si>
    <t>Cockeysville Skate Park</t>
  </si>
  <si>
    <t>Northeast Regional Rec Center</t>
  </si>
  <si>
    <t>Sites/Facilities Requested:</t>
  </si>
  <si>
    <t>Annual Program Authorization Request</t>
  </si>
  <si>
    <t>Program Name:</t>
  </si>
  <si>
    <t>Chair:</t>
  </si>
  <si>
    <t>Address:</t>
  </si>
  <si>
    <t>Work Phone:</t>
  </si>
  <si>
    <t>E-mail Address:</t>
  </si>
  <si>
    <t>(1)</t>
  </si>
  <si>
    <t>(2)</t>
  </si>
  <si>
    <t>(4)</t>
  </si>
  <si>
    <t>(5=3+4)</t>
  </si>
  <si>
    <t>(6)</t>
  </si>
  <si>
    <t>(7)</t>
  </si>
  <si>
    <t>(8=5+6+7)</t>
  </si>
  <si>
    <t>(3=1*2)</t>
  </si>
  <si>
    <t>Registration Income</t>
  </si>
  <si>
    <t>Registration Donation ($ amount)</t>
  </si>
  <si>
    <t>Anticipated Registration (Numbers)</t>
  </si>
  <si>
    <t>Other Income (e.g., Banquet/Concessions)</t>
  </si>
  <si>
    <t>Sub-Total Tithing Income</t>
  </si>
  <si>
    <t>Carryover from Prior Year</t>
  </si>
  <si>
    <t>Total Funds Available</t>
  </si>
  <si>
    <t>Line Number</t>
  </si>
  <si>
    <t>(9)</t>
  </si>
  <si>
    <t>Tithe ($10 - Youth, $12 - Adult, 15% IC)</t>
  </si>
  <si>
    <t>Registration Fees (Online Host, PayPal, etc.)</t>
  </si>
  <si>
    <t>Expendables</t>
  </si>
  <si>
    <t>Capital Equipment</t>
  </si>
  <si>
    <t>Uniforms</t>
  </si>
  <si>
    <t>Officials</t>
  </si>
  <si>
    <t>Awards</t>
  </si>
  <si>
    <t>Fundraising</t>
  </si>
  <si>
    <t>Insurance</t>
  </si>
  <si>
    <t>Website</t>
  </si>
  <si>
    <t>Professional Fees</t>
  </si>
  <si>
    <t>Rental Fees</t>
  </si>
  <si>
    <t>Other</t>
  </si>
  <si>
    <t>(10)</t>
  </si>
  <si>
    <t>(11)</t>
  </si>
  <si>
    <t>(12)</t>
  </si>
  <si>
    <t>Paid Program Instructors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</si>
  <si>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</si>
  <si>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</si>
  <si>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</si>
  <si>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</si>
  <si>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</si>
  <si>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</si>
  <si>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</si>
  <si>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</si>
  <si>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</si>
  <si>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</si>
  <si>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</si>
  <si>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</si>
  <si>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</si>
  <si>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Total Expenses</t>
  </si>
  <si>
    <t>(27=8-26)</t>
  </si>
  <si>
    <t>End-of-Year Balance</t>
  </si>
  <si>
    <t>(26=sum lines 9 to 25)</t>
  </si>
  <si>
    <t>Field Maintenance</t>
  </si>
  <si>
    <t>Event, League, and Tournament Fees</t>
  </si>
  <si>
    <t>Fundraising/Donations Income</t>
  </si>
  <si>
    <t>Other (specify):</t>
  </si>
  <si>
    <t>Civic Rec Fees</t>
  </si>
  <si>
    <t>NM</t>
  </si>
  <si>
    <t>Values Below Will Sum From Session Sheets</t>
  </si>
  <si>
    <t>updated: 2/28/26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</si>
</sst>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$&quot;#,##0.00"/>
    <numFmt numFmtId="165" formatCode="mmmm\ d\,\ yyyy"/>
    <numFmt numFmtId="166" formatCode="[$-409]mmmm\ d\,\ yyyy;@"/>
    <numFmt numFmtId="167" formatCode="[&lt;=9999999]###\-####;\(###\)\ ###\-####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0" applyFont="1"/>
    <xf numFmtId="164" fontId="0" fillId="0" borderId="0" xfId="0" applyNumberFormat="1"/>
    <xf numFmtId="0" fontId="3" fillId="0" borderId="0" xfId="0" applyFont="1"/>
    <xf numFmtId="44" fontId="0" fillId="0" borderId="0" xfId="1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"/>
    </xf>
    <xf numFmtId="15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165" fontId="0" fillId="0" borderId="0" xfId="0" applyNumberFormat="1"/>
    <xf numFmtId="44" fontId="0" fillId="0" borderId="0" xfId="0" applyNumberFormat="1"/>
    <xf numFmtId="0" fontId="6" fillId="0" borderId="0" xfId="2" applyAlignment="1" applyProtection="1"/>
    <xf numFmtId="44" fontId="2" fillId="0" borderId="0" xfId="0" applyNumberFormat="1" applyFont="1"/>
    <xf numFmtId="0" fontId="4" fillId="0" borderId="1" xfId="0" applyFont="1" applyBorder="1"/>
    <xf numFmtId="0" fontId="0" fillId="0" borderId="1" xfId="0" applyBorder="1"/>
    <xf numFmtId="164" fontId="0" fillId="0" borderId="1" xfId="0" applyNumberFormat="1" applyBorder="1"/>
    <xf numFmtId="44" fontId="0" fillId="0" borderId="1" xfId="1" applyFont="1" applyBorder="1"/>
    <xf numFmtId="0" fontId="2" fillId="0" borderId="1" xfId="0" applyFont="1" applyBorder="1"/>
    <xf numFmtId="0" fontId="4" fillId="0" borderId="1" xfId="0" applyFont="1" applyBorder="1" applyAlignment="1">
      <alignment horizontal="centerContinuous"/>
    </xf>
    <xf numFmtId="0" fontId="2" fillId="0" borderId="1" xfId="0" applyNumberFormat="1" applyFont="1" applyBorder="1" applyAlignment="1">
      <alignment horizontal="centerContinuous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0" fillId="2" borderId="1" xfId="0" applyFill="1" applyBorder="1"/>
    <xf numFmtId="44" fontId="3" fillId="2" borderId="1" xfId="1" applyFont="1" applyFill="1" applyBorder="1"/>
    <xf numFmtId="44" fontId="3" fillId="3" borderId="1" xfId="1" applyFont="1" applyFill="1" applyBorder="1"/>
    <xf numFmtId="44" fontId="0" fillId="3" borderId="1" xfId="0" applyNumberFormat="1" applyFill="1" applyBorder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4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right"/>
    </xf>
    <xf numFmtId="166" fontId="0" fillId="0" borderId="0" xfId="0" applyNumberFormat="1"/>
    <xf numFmtId="164" fontId="4" fillId="0" borderId="0" xfId="0" applyNumberFormat="1" applyFont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44" fontId="3" fillId="5" borderId="1" xfId="1" applyFont="1" applyFill="1" applyBorder="1"/>
    <xf numFmtId="0" fontId="3" fillId="0" borderId="2" xfId="0" applyFont="1" applyFill="1" applyBorder="1"/>
    <xf numFmtId="0" fontId="0" fillId="0" borderId="3" xfId="0" applyFill="1" applyBorder="1"/>
    <xf numFmtId="0" fontId="3" fillId="0" borderId="2" xfId="0" applyFont="1" applyBorder="1"/>
    <xf numFmtId="0" fontId="0" fillId="0" borderId="3" xfId="0" applyBorder="1"/>
    <xf numFmtId="0" fontId="3" fillId="0" borderId="3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2" xfId="0" applyBorder="1"/>
    <xf numFmtId="0" fontId="2" fillId="0" borderId="2" xfId="0" applyFont="1" applyBorder="1"/>
    <xf numFmtId="0" fontId="2" fillId="0" borderId="3" xfId="0" applyFont="1" applyBorder="1"/>
    <xf numFmtId="167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/>
    <xf numFmtId="0" fontId="1" fillId="0" borderId="0" xfId="0" applyFont="1"/>
    <xf numFmtId="0" fontId="3" fillId="0" borderId="4" xfId="0" applyFont="1" applyBorder="1"/>
    <xf numFmtId="0" fontId="0" fillId="0" borderId="0" xfId="0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 wrapText="1"/>
    </xf>
    <xf numFmtId="15" fontId="2" fillId="0" borderId="0" xfId="0" applyNumberFormat="1" applyFont="1" applyAlignment="1">
      <alignment horizontal="center" vertical="top" wrapText="1"/>
    </xf>
    <xf numFmtId="0" fontId="2" fillId="0" borderId="0" xfId="0" applyFont="1"/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2" fillId="0" borderId="2" xfId="1" applyFont="1" applyBorder="1" applyAlignment="1">
      <alignment horizontal="center"/>
    </xf>
    <xf numFmtId="44" fontId="2" fillId="0" borderId="5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1" fillId="2" borderId="1" xfId="1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16</xdr:row>
          <xdr:rowOff>142875</xdr:rowOff>
        </xdr:from>
        <xdr:to>
          <xdr:col>2</xdr:col>
          <xdr:colOff>923925</xdr:colOff>
          <xdr:row>18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17</xdr:row>
          <xdr:rowOff>142875</xdr:rowOff>
        </xdr:from>
        <xdr:to>
          <xdr:col>2</xdr:col>
          <xdr:colOff>923925</xdr:colOff>
          <xdr:row>19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18</xdr:row>
          <xdr:rowOff>142875</xdr:rowOff>
        </xdr:from>
        <xdr:to>
          <xdr:col>2</xdr:col>
          <xdr:colOff>923925</xdr:colOff>
          <xdr:row>20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19</xdr:row>
          <xdr:rowOff>142875</xdr:rowOff>
        </xdr:from>
        <xdr:to>
          <xdr:col>2</xdr:col>
          <xdr:colOff>923925</xdr:colOff>
          <xdr:row>21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20</xdr:row>
          <xdr:rowOff>142875</xdr:rowOff>
        </xdr:from>
        <xdr:to>
          <xdr:col>2</xdr:col>
          <xdr:colOff>923925</xdr:colOff>
          <xdr:row>22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21</xdr:row>
          <xdr:rowOff>142875</xdr:rowOff>
        </xdr:from>
        <xdr:to>
          <xdr:col>2</xdr:col>
          <xdr:colOff>923925</xdr:colOff>
          <xdr:row>23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22</xdr:row>
          <xdr:rowOff>142875</xdr:rowOff>
        </xdr:from>
        <xdr:to>
          <xdr:col>2</xdr:col>
          <xdr:colOff>923925</xdr:colOff>
          <xdr:row>24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23</xdr:row>
          <xdr:rowOff>142875</xdr:rowOff>
        </xdr:from>
        <xdr:to>
          <xdr:col>2</xdr:col>
          <xdr:colOff>923925</xdr:colOff>
          <xdr:row>25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24</xdr:row>
          <xdr:rowOff>142875</xdr:rowOff>
        </xdr:from>
        <xdr:to>
          <xdr:col>2</xdr:col>
          <xdr:colOff>923925</xdr:colOff>
          <xdr:row>26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25</xdr:row>
          <xdr:rowOff>142875</xdr:rowOff>
        </xdr:from>
        <xdr:to>
          <xdr:col>2</xdr:col>
          <xdr:colOff>923925</xdr:colOff>
          <xdr:row>27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26</xdr:row>
          <xdr:rowOff>142875</xdr:rowOff>
        </xdr:from>
        <xdr:to>
          <xdr:col>2</xdr:col>
          <xdr:colOff>923925</xdr:colOff>
          <xdr:row>28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28</xdr:row>
          <xdr:rowOff>142875</xdr:rowOff>
        </xdr:from>
        <xdr:to>
          <xdr:col>2</xdr:col>
          <xdr:colOff>923925</xdr:colOff>
          <xdr:row>30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29</xdr:row>
          <xdr:rowOff>142875</xdr:rowOff>
        </xdr:from>
        <xdr:to>
          <xdr:col>2</xdr:col>
          <xdr:colOff>923925</xdr:colOff>
          <xdr:row>31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30</xdr:row>
          <xdr:rowOff>142875</xdr:rowOff>
        </xdr:from>
        <xdr:to>
          <xdr:col>2</xdr:col>
          <xdr:colOff>923925</xdr:colOff>
          <xdr:row>32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27</xdr:row>
          <xdr:rowOff>142875</xdr:rowOff>
        </xdr:from>
        <xdr:to>
          <xdr:col>2</xdr:col>
          <xdr:colOff>923925</xdr:colOff>
          <xdr:row>29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16</xdr:row>
          <xdr:rowOff>142875</xdr:rowOff>
        </xdr:from>
        <xdr:to>
          <xdr:col>2</xdr:col>
          <xdr:colOff>904875</xdr:colOff>
          <xdr:row>18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17</xdr:row>
          <xdr:rowOff>142875</xdr:rowOff>
        </xdr:from>
        <xdr:to>
          <xdr:col>2</xdr:col>
          <xdr:colOff>904875</xdr:colOff>
          <xdr:row>19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18</xdr:row>
          <xdr:rowOff>142875</xdr:rowOff>
        </xdr:from>
        <xdr:to>
          <xdr:col>2</xdr:col>
          <xdr:colOff>904875</xdr:colOff>
          <xdr:row>20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19</xdr:row>
          <xdr:rowOff>142875</xdr:rowOff>
        </xdr:from>
        <xdr:to>
          <xdr:col>2</xdr:col>
          <xdr:colOff>904875</xdr:colOff>
          <xdr:row>21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20</xdr:row>
          <xdr:rowOff>142875</xdr:rowOff>
        </xdr:from>
        <xdr:to>
          <xdr:col>2</xdr:col>
          <xdr:colOff>904875</xdr:colOff>
          <xdr:row>22</xdr:row>
          <xdr:rowOff>28575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21</xdr:row>
          <xdr:rowOff>142875</xdr:rowOff>
        </xdr:from>
        <xdr:to>
          <xdr:col>2</xdr:col>
          <xdr:colOff>904875</xdr:colOff>
          <xdr:row>23</xdr:row>
          <xdr:rowOff>28575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22</xdr:row>
          <xdr:rowOff>142875</xdr:rowOff>
        </xdr:from>
        <xdr:to>
          <xdr:col>2</xdr:col>
          <xdr:colOff>904875</xdr:colOff>
          <xdr:row>24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23</xdr:row>
          <xdr:rowOff>142875</xdr:rowOff>
        </xdr:from>
        <xdr:to>
          <xdr:col>2</xdr:col>
          <xdr:colOff>904875</xdr:colOff>
          <xdr:row>25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24</xdr:row>
          <xdr:rowOff>142875</xdr:rowOff>
        </xdr:from>
        <xdr:to>
          <xdr:col>2</xdr:col>
          <xdr:colOff>904875</xdr:colOff>
          <xdr:row>26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25</xdr:row>
          <xdr:rowOff>142875</xdr:rowOff>
        </xdr:from>
        <xdr:to>
          <xdr:col>2</xdr:col>
          <xdr:colOff>904875</xdr:colOff>
          <xdr:row>27</xdr:row>
          <xdr:rowOff>28575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26</xdr:row>
          <xdr:rowOff>142875</xdr:rowOff>
        </xdr:from>
        <xdr:to>
          <xdr:col>2</xdr:col>
          <xdr:colOff>904875</xdr:colOff>
          <xdr:row>28</xdr:row>
          <xdr:rowOff>28575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28</xdr:row>
          <xdr:rowOff>142875</xdr:rowOff>
        </xdr:from>
        <xdr:to>
          <xdr:col>2</xdr:col>
          <xdr:colOff>904875</xdr:colOff>
          <xdr:row>30</xdr:row>
          <xdr:rowOff>28575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29</xdr:row>
          <xdr:rowOff>142875</xdr:rowOff>
        </xdr:from>
        <xdr:to>
          <xdr:col>2</xdr:col>
          <xdr:colOff>904875</xdr:colOff>
          <xdr:row>31</xdr:row>
          <xdr:rowOff>28575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30</xdr:row>
          <xdr:rowOff>142875</xdr:rowOff>
        </xdr:from>
        <xdr:to>
          <xdr:col>2</xdr:col>
          <xdr:colOff>904875</xdr:colOff>
          <xdr:row>32</xdr:row>
          <xdr:rowOff>28575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27</xdr:row>
          <xdr:rowOff>142875</xdr:rowOff>
        </xdr:from>
        <xdr:to>
          <xdr:col>2</xdr:col>
          <xdr:colOff>904875</xdr:colOff>
          <xdr:row>29</xdr:row>
          <xdr:rowOff>28575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16</xdr:row>
          <xdr:rowOff>142875</xdr:rowOff>
        </xdr:from>
        <xdr:to>
          <xdr:col>2</xdr:col>
          <xdr:colOff>904875</xdr:colOff>
          <xdr:row>18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17</xdr:row>
          <xdr:rowOff>142875</xdr:rowOff>
        </xdr:from>
        <xdr:to>
          <xdr:col>2</xdr:col>
          <xdr:colOff>904875</xdr:colOff>
          <xdr:row>19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18</xdr:row>
          <xdr:rowOff>142875</xdr:rowOff>
        </xdr:from>
        <xdr:to>
          <xdr:col>2</xdr:col>
          <xdr:colOff>904875</xdr:colOff>
          <xdr:row>20</xdr:row>
          <xdr:rowOff>28575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19</xdr:row>
          <xdr:rowOff>142875</xdr:rowOff>
        </xdr:from>
        <xdr:to>
          <xdr:col>2</xdr:col>
          <xdr:colOff>904875</xdr:colOff>
          <xdr:row>21</xdr:row>
          <xdr:rowOff>28575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20</xdr:row>
          <xdr:rowOff>142875</xdr:rowOff>
        </xdr:from>
        <xdr:to>
          <xdr:col>2</xdr:col>
          <xdr:colOff>904875</xdr:colOff>
          <xdr:row>22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21</xdr:row>
          <xdr:rowOff>142875</xdr:rowOff>
        </xdr:from>
        <xdr:to>
          <xdr:col>2</xdr:col>
          <xdr:colOff>904875</xdr:colOff>
          <xdr:row>23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22</xdr:row>
          <xdr:rowOff>142875</xdr:rowOff>
        </xdr:from>
        <xdr:to>
          <xdr:col>2</xdr:col>
          <xdr:colOff>904875</xdr:colOff>
          <xdr:row>24</xdr:row>
          <xdr:rowOff>28575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23</xdr:row>
          <xdr:rowOff>142875</xdr:rowOff>
        </xdr:from>
        <xdr:to>
          <xdr:col>2</xdr:col>
          <xdr:colOff>904875</xdr:colOff>
          <xdr:row>25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24</xdr:row>
          <xdr:rowOff>142875</xdr:rowOff>
        </xdr:from>
        <xdr:to>
          <xdr:col>2</xdr:col>
          <xdr:colOff>904875</xdr:colOff>
          <xdr:row>26</xdr:row>
          <xdr:rowOff>28575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25</xdr:row>
          <xdr:rowOff>142875</xdr:rowOff>
        </xdr:from>
        <xdr:to>
          <xdr:col>2</xdr:col>
          <xdr:colOff>904875</xdr:colOff>
          <xdr:row>27</xdr:row>
          <xdr:rowOff>28575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26</xdr:row>
          <xdr:rowOff>142875</xdr:rowOff>
        </xdr:from>
        <xdr:to>
          <xdr:col>2</xdr:col>
          <xdr:colOff>904875</xdr:colOff>
          <xdr:row>28</xdr:row>
          <xdr:rowOff>28575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28</xdr:row>
          <xdr:rowOff>142875</xdr:rowOff>
        </xdr:from>
        <xdr:to>
          <xdr:col>2</xdr:col>
          <xdr:colOff>904875</xdr:colOff>
          <xdr:row>30</xdr:row>
          <xdr:rowOff>28575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29</xdr:row>
          <xdr:rowOff>142875</xdr:rowOff>
        </xdr:from>
        <xdr:to>
          <xdr:col>2</xdr:col>
          <xdr:colOff>904875</xdr:colOff>
          <xdr:row>31</xdr:row>
          <xdr:rowOff>28575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30</xdr:row>
          <xdr:rowOff>142875</xdr:rowOff>
        </xdr:from>
        <xdr:to>
          <xdr:col>2</xdr:col>
          <xdr:colOff>904875</xdr:colOff>
          <xdr:row>32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27</xdr:row>
          <xdr:rowOff>142875</xdr:rowOff>
        </xdr:from>
        <xdr:to>
          <xdr:col>2</xdr:col>
          <xdr:colOff>904875</xdr:colOff>
          <xdr:row>29</xdr:row>
          <xdr:rowOff>28575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16</xdr:row>
          <xdr:rowOff>142875</xdr:rowOff>
        </xdr:from>
        <xdr:to>
          <xdr:col>2</xdr:col>
          <xdr:colOff>904875</xdr:colOff>
          <xdr:row>18</xdr:row>
          <xdr:rowOff>28575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17</xdr:row>
          <xdr:rowOff>142875</xdr:rowOff>
        </xdr:from>
        <xdr:to>
          <xdr:col>2</xdr:col>
          <xdr:colOff>904875</xdr:colOff>
          <xdr:row>19</xdr:row>
          <xdr:rowOff>28575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18</xdr:row>
          <xdr:rowOff>142875</xdr:rowOff>
        </xdr:from>
        <xdr:to>
          <xdr:col>2</xdr:col>
          <xdr:colOff>904875</xdr:colOff>
          <xdr:row>20</xdr:row>
          <xdr:rowOff>28575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19</xdr:row>
          <xdr:rowOff>142875</xdr:rowOff>
        </xdr:from>
        <xdr:to>
          <xdr:col>2</xdr:col>
          <xdr:colOff>904875</xdr:colOff>
          <xdr:row>21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20</xdr:row>
          <xdr:rowOff>142875</xdr:rowOff>
        </xdr:from>
        <xdr:to>
          <xdr:col>2</xdr:col>
          <xdr:colOff>904875</xdr:colOff>
          <xdr:row>22</xdr:row>
          <xdr:rowOff>28575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21</xdr:row>
          <xdr:rowOff>142875</xdr:rowOff>
        </xdr:from>
        <xdr:to>
          <xdr:col>2</xdr:col>
          <xdr:colOff>904875</xdr:colOff>
          <xdr:row>23</xdr:row>
          <xdr:rowOff>28575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22</xdr:row>
          <xdr:rowOff>142875</xdr:rowOff>
        </xdr:from>
        <xdr:to>
          <xdr:col>2</xdr:col>
          <xdr:colOff>904875</xdr:colOff>
          <xdr:row>24</xdr:row>
          <xdr:rowOff>28575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23</xdr:row>
          <xdr:rowOff>142875</xdr:rowOff>
        </xdr:from>
        <xdr:to>
          <xdr:col>2</xdr:col>
          <xdr:colOff>904875</xdr:colOff>
          <xdr:row>25</xdr:row>
          <xdr:rowOff>28575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24</xdr:row>
          <xdr:rowOff>142875</xdr:rowOff>
        </xdr:from>
        <xdr:to>
          <xdr:col>2</xdr:col>
          <xdr:colOff>904875</xdr:colOff>
          <xdr:row>26</xdr:row>
          <xdr:rowOff>28575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25</xdr:row>
          <xdr:rowOff>142875</xdr:rowOff>
        </xdr:from>
        <xdr:to>
          <xdr:col>2</xdr:col>
          <xdr:colOff>904875</xdr:colOff>
          <xdr:row>27</xdr:row>
          <xdr:rowOff>28575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26</xdr:row>
          <xdr:rowOff>142875</xdr:rowOff>
        </xdr:from>
        <xdr:to>
          <xdr:col>2</xdr:col>
          <xdr:colOff>904875</xdr:colOff>
          <xdr:row>28</xdr:row>
          <xdr:rowOff>28575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28</xdr:row>
          <xdr:rowOff>142875</xdr:rowOff>
        </xdr:from>
        <xdr:to>
          <xdr:col>2</xdr:col>
          <xdr:colOff>904875</xdr:colOff>
          <xdr:row>30</xdr:row>
          <xdr:rowOff>28575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29</xdr:row>
          <xdr:rowOff>142875</xdr:rowOff>
        </xdr:from>
        <xdr:to>
          <xdr:col>2</xdr:col>
          <xdr:colOff>904875</xdr:colOff>
          <xdr:row>31</xdr:row>
          <xdr:rowOff>28575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30</xdr:row>
          <xdr:rowOff>142875</xdr:rowOff>
        </xdr:from>
        <xdr:to>
          <xdr:col>2</xdr:col>
          <xdr:colOff>904875</xdr:colOff>
          <xdr:row>32</xdr:row>
          <xdr:rowOff>28575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27</xdr:row>
          <xdr:rowOff>142875</xdr:rowOff>
        </xdr:from>
        <xdr:to>
          <xdr:col>2</xdr:col>
          <xdr:colOff>904875</xdr:colOff>
          <xdr:row>29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16</xdr:row>
          <xdr:rowOff>142875</xdr:rowOff>
        </xdr:from>
        <xdr:to>
          <xdr:col>2</xdr:col>
          <xdr:colOff>904875</xdr:colOff>
          <xdr:row>18</xdr:row>
          <xdr:rowOff>28575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17</xdr:row>
          <xdr:rowOff>142875</xdr:rowOff>
        </xdr:from>
        <xdr:to>
          <xdr:col>2</xdr:col>
          <xdr:colOff>904875</xdr:colOff>
          <xdr:row>19</xdr:row>
          <xdr:rowOff>28575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18</xdr:row>
          <xdr:rowOff>142875</xdr:rowOff>
        </xdr:from>
        <xdr:to>
          <xdr:col>2</xdr:col>
          <xdr:colOff>904875</xdr:colOff>
          <xdr:row>20</xdr:row>
          <xdr:rowOff>28575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19</xdr:row>
          <xdr:rowOff>142875</xdr:rowOff>
        </xdr:from>
        <xdr:to>
          <xdr:col>2</xdr:col>
          <xdr:colOff>904875</xdr:colOff>
          <xdr:row>21</xdr:row>
          <xdr:rowOff>28575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20</xdr:row>
          <xdr:rowOff>142875</xdr:rowOff>
        </xdr:from>
        <xdr:to>
          <xdr:col>2</xdr:col>
          <xdr:colOff>904875</xdr:colOff>
          <xdr:row>22</xdr:row>
          <xdr:rowOff>28575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21</xdr:row>
          <xdr:rowOff>142875</xdr:rowOff>
        </xdr:from>
        <xdr:to>
          <xdr:col>2</xdr:col>
          <xdr:colOff>904875</xdr:colOff>
          <xdr:row>23</xdr:row>
          <xdr:rowOff>28575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22</xdr:row>
          <xdr:rowOff>142875</xdr:rowOff>
        </xdr:from>
        <xdr:to>
          <xdr:col>2</xdr:col>
          <xdr:colOff>904875</xdr:colOff>
          <xdr:row>24</xdr:row>
          <xdr:rowOff>28575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23</xdr:row>
          <xdr:rowOff>142875</xdr:rowOff>
        </xdr:from>
        <xdr:to>
          <xdr:col>2</xdr:col>
          <xdr:colOff>904875</xdr:colOff>
          <xdr:row>25</xdr:row>
          <xdr:rowOff>28575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24</xdr:row>
          <xdr:rowOff>142875</xdr:rowOff>
        </xdr:from>
        <xdr:to>
          <xdr:col>2</xdr:col>
          <xdr:colOff>904875</xdr:colOff>
          <xdr:row>26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25</xdr:row>
          <xdr:rowOff>142875</xdr:rowOff>
        </xdr:from>
        <xdr:to>
          <xdr:col>2</xdr:col>
          <xdr:colOff>904875</xdr:colOff>
          <xdr:row>27</xdr:row>
          <xdr:rowOff>28575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26</xdr:row>
          <xdr:rowOff>142875</xdr:rowOff>
        </xdr:from>
        <xdr:to>
          <xdr:col>2</xdr:col>
          <xdr:colOff>904875</xdr:colOff>
          <xdr:row>28</xdr:row>
          <xdr:rowOff>28575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28</xdr:row>
          <xdr:rowOff>142875</xdr:rowOff>
        </xdr:from>
        <xdr:to>
          <xdr:col>2</xdr:col>
          <xdr:colOff>904875</xdr:colOff>
          <xdr:row>30</xdr:row>
          <xdr:rowOff>28575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29</xdr:row>
          <xdr:rowOff>142875</xdr:rowOff>
        </xdr:from>
        <xdr:to>
          <xdr:col>2</xdr:col>
          <xdr:colOff>904875</xdr:colOff>
          <xdr:row>31</xdr:row>
          <xdr:rowOff>28575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30</xdr:row>
          <xdr:rowOff>142875</xdr:rowOff>
        </xdr:from>
        <xdr:to>
          <xdr:col>2</xdr:col>
          <xdr:colOff>904875</xdr:colOff>
          <xdr:row>32</xdr:row>
          <xdr:rowOff>28575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27</xdr:row>
          <xdr:rowOff>142875</xdr:rowOff>
        </xdr:from>
        <xdr:to>
          <xdr:col>2</xdr:col>
          <xdr:colOff>904875</xdr:colOff>
          <xdr:row>29</xdr:row>
          <xdr:rowOff>28575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16</xdr:row>
          <xdr:rowOff>142875</xdr:rowOff>
        </xdr:from>
        <xdr:to>
          <xdr:col>2</xdr:col>
          <xdr:colOff>904875</xdr:colOff>
          <xdr:row>18</xdr:row>
          <xdr:rowOff>28575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17</xdr:row>
          <xdr:rowOff>142875</xdr:rowOff>
        </xdr:from>
        <xdr:to>
          <xdr:col>2</xdr:col>
          <xdr:colOff>904875</xdr:colOff>
          <xdr:row>19</xdr:row>
          <xdr:rowOff>28575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18</xdr:row>
          <xdr:rowOff>142875</xdr:rowOff>
        </xdr:from>
        <xdr:to>
          <xdr:col>2</xdr:col>
          <xdr:colOff>904875</xdr:colOff>
          <xdr:row>20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19</xdr:row>
          <xdr:rowOff>142875</xdr:rowOff>
        </xdr:from>
        <xdr:to>
          <xdr:col>2</xdr:col>
          <xdr:colOff>904875</xdr:colOff>
          <xdr:row>21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20</xdr:row>
          <xdr:rowOff>142875</xdr:rowOff>
        </xdr:from>
        <xdr:to>
          <xdr:col>2</xdr:col>
          <xdr:colOff>904875</xdr:colOff>
          <xdr:row>22</xdr:row>
          <xdr:rowOff>28575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21</xdr:row>
          <xdr:rowOff>142875</xdr:rowOff>
        </xdr:from>
        <xdr:to>
          <xdr:col>2</xdr:col>
          <xdr:colOff>904875</xdr:colOff>
          <xdr:row>23</xdr:row>
          <xdr:rowOff>28575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22</xdr:row>
          <xdr:rowOff>142875</xdr:rowOff>
        </xdr:from>
        <xdr:to>
          <xdr:col>2</xdr:col>
          <xdr:colOff>904875</xdr:colOff>
          <xdr:row>24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23</xdr:row>
          <xdr:rowOff>142875</xdr:rowOff>
        </xdr:from>
        <xdr:to>
          <xdr:col>2</xdr:col>
          <xdr:colOff>904875</xdr:colOff>
          <xdr:row>25</xdr:row>
          <xdr:rowOff>28575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24</xdr:row>
          <xdr:rowOff>142875</xdr:rowOff>
        </xdr:from>
        <xdr:to>
          <xdr:col>2</xdr:col>
          <xdr:colOff>904875</xdr:colOff>
          <xdr:row>26</xdr:row>
          <xdr:rowOff>28575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25</xdr:row>
          <xdr:rowOff>142875</xdr:rowOff>
        </xdr:from>
        <xdr:to>
          <xdr:col>2</xdr:col>
          <xdr:colOff>904875</xdr:colOff>
          <xdr:row>27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26</xdr:row>
          <xdr:rowOff>142875</xdr:rowOff>
        </xdr:from>
        <xdr:to>
          <xdr:col>2</xdr:col>
          <xdr:colOff>904875</xdr:colOff>
          <xdr:row>28</xdr:row>
          <xdr:rowOff>28575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28</xdr:row>
          <xdr:rowOff>142875</xdr:rowOff>
        </xdr:from>
        <xdr:to>
          <xdr:col>2</xdr:col>
          <xdr:colOff>904875</xdr:colOff>
          <xdr:row>30</xdr:row>
          <xdr:rowOff>28575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29</xdr:row>
          <xdr:rowOff>142875</xdr:rowOff>
        </xdr:from>
        <xdr:to>
          <xdr:col>2</xdr:col>
          <xdr:colOff>904875</xdr:colOff>
          <xdr:row>31</xdr:row>
          <xdr:rowOff>28575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30</xdr:row>
          <xdr:rowOff>142875</xdr:rowOff>
        </xdr:from>
        <xdr:to>
          <xdr:col>2</xdr:col>
          <xdr:colOff>904875</xdr:colOff>
          <xdr:row>32</xdr:row>
          <xdr:rowOff>28575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27</xdr:row>
          <xdr:rowOff>142875</xdr:rowOff>
        </xdr:from>
        <xdr:to>
          <xdr:col>2</xdr:col>
          <xdr:colOff>904875</xdr:colOff>
          <xdr:row>29</xdr:row>
          <xdr:rowOff>28575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3" Type="http://schemas.openxmlformats.org/officeDocument/2006/relationships/ctrlProp" Target="../ctrlProps/ctrlProp16.x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29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10" Type="http://schemas.openxmlformats.org/officeDocument/2006/relationships/ctrlProp" Target="../ctrlProps/ctrlProp23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13" Type="http://schemas.openxmlformats.org/officeDocument/2006/relationships/ctrlProp" Target="../ctrlProps/ctrlProp41.xml"/><Relationship Id="rId3" Type="http://schemas.openxmlformats.org/officeDocument/2006/relationships/ctrlProp" Target="../ctrlProps/ctrlProp31.xml"/><Relationship Id="rId7" Type="http://schemas.openxmlformats.org/officeDocument/2006/relationships/ctrlProp" Target="../ctrlProps/ctrlProp35.xml"/><Relationship Id="rId12" Type="http://schemas.openxmlformats.org/officeDocument/2006/relationships/ctrlProp" Target="../ctrlProps/ctrlProp40.xml"/><Relationship Id="rId17" Type="http://schemas.openxmlformats.org/officeDocument/2006/relationships/ctrlProp" Target="../ctrlProps/ctrlProp4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44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34.xml"/><Relationship Id="rId11" Type="http://schemas.openxmlformats.org/officeDocument/2006/relationships/ctrlProp" Target="../ctrlProps/ctrlProp39.xml"/><Relationship Id="rId5" Type="http://schemas.openxmlformats.org/officeDocument/2006/relationships/ctrlProp" Target="../ctrlProps/ctrlProp33.xml"/><Relationship Id="rId15" Type="http://schemas.openxmlformats.org/officeDocument/2006/relationships/ctrlProp" Target="../ctrlProps/ctrlProp43.xml"/><Relationship Id="rId10" Type="http://schemas.openxmlformats.org/officeDocument/2006/relationships/ctrlProp" Target="../ctrlProps/ctrlProp38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Relationship Id="rId14" Type="http://schemas.openxmlformats.org/officeDocument/2006/relationships/ctrlProp" Target="../ctrlProps/ctrlProp4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1.xml"/><Relationship Id="rId13" Type="http://schemas.openxmlformats.org/officeDocument/2006/relationships/ctrlProp" Target="../ctrlProps/ctrlProp56.xml"/><Relationship Id="rId3" Type="http://schemas.openxmlformats.org/officeDocument/2006/relationships/ctrlProp" Target="../ctrlProps/ctrlProp46.xml"/><Relationship Id="rId7" Type="http://schemas.openxmlformats.org/officeDocument/2006/relationships/ctrlProp" Target="../ctrlProps/ctrlProp50.xml"/><Relationship Id="rId12" Type="http://schemas.openxmlformats.org/officeDocument/2006/relationships/ctrlProp" Target="../ctrlProps/ctrlProp55.xml"/><Relationship Id="rId17" Type="http://schemas.openxmlformats.org/officeDocument/2006/relationships/ctrlProp" Target="../ctrlProps/ctrlProp60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59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49.xml"/><Relationship Id="rId11" Type="http://schemas.openxmlformats.org/officeDocument/2006/relationships/ctrlProp" Target="../ctrlProps/ctrlProp54.xml"/><Relationship Id="rId5" Type="http://schemas.openxmlformats.org/officeDocument/2006/relationships/ctrlProp" Target="../ctrlProps/ctrlProp48.xml"/><Relationship Id="rId15" Type="http://schemas.openxmlformats.org/officeDocument/2006/relationships/ctrlProp" Target="../ctrlProps/ctrlProp58.xml"/><Relationship Id="rId10" Type="http://schemas.openxmlformats.org/officeDocument/2006/relationships/ctrlProp" Target="../ctrlProps/ctrlProp53.xml"/><Relationship Id="rId4" Type="http://schemas.openxmlformats.org/officeDocument/2006/relationships/ctrlProp" Target="../ctrlProps/ctrlProp47.xml"/><Relationship Id="rId9" Type="http://schemas.openxmlformats.org/officeDocument/2006/relationships/ctrlProp" Target="../ctrlProps/ctrlProp52.xml"/><Relationship Id="rId14" Type="http://schemas.openxmlformats.org/officeDocument/2006/relationships/ctrlProp" Target="../ctrlProps/ctrlProp5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6.xml"/><Relationship Id="rId13" Type="http://schemas.openxmlformats.org/officeDocument/2006/relationships/ctrlProp" Target="../ctrlProps/ctrlProp71.xml"/><Relationship Id="rId3" Type="http://schemas.openxmlformats.org/officeDocument/2006/relationships/ctrlProp" Target="../ctrlProps/ctrlProp61.xml"/><Relationship Id="rId7" Type="http://schemas.openxmlformats.org/officeDocument/2006/relationships/ctrlProp" Target="../ctrlProps/ctrlProp65.xml"/><Relationship Id="rId12" Type="http://schemas.openxmlformats.org/officeDocument/2006/relationships/ctrlProp" Target="../ctrlProps/ctrlProp70.xml"/><Relationship Id="rId17" Type="http://schemas.openxmlformats.org/officeDocument/2006/relationships/ctrlProp" Target="../ctrlProps/ctrlProp75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74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64.xml"/><Relationship Id="rId11" Type="http://schemas.openxmlformats.org/officeDocument/2006/relationships/ctrlProp" Target="../ctrlProps/ctrlProp69.xml"/><Relationship Id="rId5" Type="http://schemas.openxmlformats.org/officeDocument/2006/relationships/ctrlProp" Target="../ctrlProps/ctrlProp63.xml"/><Relationship Id="rId15" Type="http://schemas.openxmlformats.org/officeDocument/2006/relationships/ctrlProp" Target="../ctrlProps/ctrlProp73.xml"/><Relationship Id="rId10" Type="http://schemas.openxmlformats.org/officeDocument/2006/relationships/ctrlProp" Target="../ctrlProps/ctrlProp68.xml"/><Relationship Id="rId4" Type="http://schemas.openxmlformats.org/officeDocument/2006/relationships/ctrlProp" Target="../ctrlProps/ctrlProp62.xml"/><Relationship Id="rId9" Type="http://schemas.openxmlformats.org/officeDocument/2006/relationships/ctrlProp" Target="../ctrlProps/ctrlProp67.xml"/><Relationship Id="rId14" Type="http://schemas.openxmlformats.org/officeDocument/2006/relationships/ctrlProp" Target="../ctrlProps/ctrlProp72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1.xml"/><Relationship Id="rId13" Type="http://schemas.openxmlformats.org/officeDocument/2006/relationships/ctrlProp" Target="../ctrlProps/ctrlProp86.xml"/><Relationship Id="rId3" Type="http://schemas.openxmlformats.org/officeDocument/2006/relationships/ctrlProp" Target="../ctrlProps/ctrlProp76.xml"/><Relationship Id="rId7" Type="http://schemas.openxmlformats.org/officeDocument/2006/relationships/ctrlProp" Target="../ctrlProps/ctrlProp80.xml"/><Relationship Id="rId12" Type="http://schemas.openxmlformats.org/officeDocument/2006/relationships/ctrlProp" Target="../ctrlProps/ctrlProp85.xml"/><Relationship Id="rId17" Type="http://schemas.openxmlformats.org/officeDocument/2006/relationships/ctrlProp" Target="../ctrlProps/ctrlProp90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8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79.xml"/><Relationship Id="rId11" Type="http://schemas.openxmlformats.org/officeDocument/2006/relationships/ctrlProp" Target="../ctrlProps/ctrlProp84.xml"/><Relationship Id="rId5" Type="http://schemas.openxmlformats.org/officeDocument/2006/relationships/ctrlProp" Target="../ctrlProps/ctrlProp78.xml"/><Relationship Id="rId15" Type="http://schemas.openxmlformats.org/officeDocument/2006/relationships/ctrlProp" Target="../ctrlProps/ctrlProp88.xml"/><Relationship Id="rId10" Type="http://schemas.openxmlformats.org/officeDocument/2006/relationships/ctrlProp" Target="../ctrlProps/ctrlProp83.xml"/><Relationship Id="rId4" Type="http://schemas.openxmlformats.org/officeDocument/2006/relationships/ctrlProp" Target="../ctrlProps/ctrlProp77.xml"/><Relationship Id="rId9" Type="http://schemas.openxmlformats.org/officeDocument/2006/relationships/ctrlProp" Target="../ctrlProps/ctrlProp82.xml"/><Relationship Id="rId14" Type="http://schemas.openxmlformats.org/officeDocument/2006/relationships/ctrlProp" Target="../ctrlProps/ctrlProp8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45"/>
  <sheetViews>
    <sheetView tabSelected="1" zoomScale="110" zoomScaleNormal="110" workbookViewId="0">
      <selection activeCell="D71" sqref="D71"/>
    </sheetView>
  </sheetViews>
  <sheetFormatPr defaultColWidth="8.85546875" defaultRowHeight="12.75" x14ac:dyDescent="0.2"/>
  <cols>
    <col min="1" max="1" width="20.5703125" customWidth="1"/>
    <col min="2" max="2" width="17.85546875" customWidth="1"/>
    <col min="3" max="3" width="21.140625" customWidth="1"/>
    <col min="4" max="4" width="20.7109375" customWidth="1"/>
    <col min="5" max="5" width="20.7109375" style="2" customWidth="1"/>
    <col min="6" max="6" width="20.7109375" customWidth="1"/>
    <col min="7" max="8" width="10.85546875" bestFit="1" customWidth="1"/>
    <col min="9" max="9" width="9.85546875" bestFit="1" customWidth="1"/>
  </cols>
  <sheetData>
    <row r="1" spans="1:6" ht="15.75" customHeight="1" x14ac:dyDescent="0.25">
      <c r="A1" s="72" t="s">
        <v>6</v>
      </c>
      <c r="B1" s="72"/>
      <c r="C1" s="72"/>
      <c r="D1" s="72"/>
      <c r="E1" s="34" t="s">
        <v>22</v>
      </c>
      <c r="F1" s="36">
        <v>2023</v>
      </c>
    </row>
    <row r="2" spans="1:6" x14ac:dyDescent="0.2">
      <c r="A2" s="73" t="s">
        <v>40</v>
      </c>
      <c r="B2" s="73"/>
      <c r="C2" s="73"/>
      <c r="D2" s="73"/>
      <c r="E2" s="34" t="s">
        <v>23</v>
      </c>
      <c r="F2" s="36" t="s">
        <v>24</v>
      </c>
    </row>
    <row r="3" spans="1:6" x14ac:dyDescent="0.2">
      <c r="A3" s="7"/>
      <c r="B3" s="7"/>
      <c r="C3" s="7"/>
      <c r="F3" s="35"/>
    </row>
    <row r="4" spans="1:6" x14ac:dyDescent="0.2">
      <c r="A4" s="71" t="s">
        <v>30</v>
      </c>
      <c r="B4" s="71"/>
      <c r="C4" s="71"/>
      <c r="E4" s="70" t="s">
        <v>29</v>
      </c>
      <c r="F4" s="70"/>
    </row>
    <row r="5" spans="1:6" x14ac:dyDescent="0.2">
      <c r="A5" s="34" t="s">
        <v>41</v>
      </c>
      <c r="B5" s="69"/>
      <c r="C5" s="69"/>
      <c r="E5" s="14"/>
    </row>
    <row r="6" spans="1:6" x14ac:dyDescent="0.2">
      <c r="A6" s="34" t="s">
        <v>21</v>
      </c>
      <c r="B6" s="1"/>
      <c r="C6" s="1"/>
      <c r="E6" s="14" t="s">
        <v>25</v>
      </c>
      <c r="F6" s="38"/>
    </row>
    <row r="7" spans="1:6" x14ac:dyDescent="0.2">
      <c r="A7" s="34" t="s">
        <v>42</v>
      </c>
      <c r="B7" s="69"/>
      <c r="C7" s="69"/>
      <c r="E7" s="14"/>
    </row>
    <row r="8" spans="1:6" x14ac:dyDescent="0.2">
      <c r="A8" s="34" t="s">
        <v>43</v>
      </c>
      <c r="B8" s="74"/>
      <c r="C8" s="74"/>
      <c r="D8" s="74"/>
      <c r="E8" s="37" t="s">
        <v>26</v>
      </c>
      <c r="F8" s="38"/>
    </row>
    <row r="9" spans="1:6" x14ac:dyDescent="0.2">
      <c r="A9" s="34" t="s">
        <v>19</v>
      </c>
      <c r="B9" s="55"/>
      <c r="C9" s="55"/>
      <c r="E9" s="13"/>
    </row>
    <row r="10" spans="1:6" x14ac:dyDescent="0.2">
      <c r="A10" s="34" t="s">
        <v>44</v>
      </c>
      <c r="B10" s="55"/>
      <c r="C10" s="55"/>
      <c r="D10" t="s">
        <v>8</v>
      </c>
      <c r="E10" s="14" t="s">
        <v>27</v>
      </c>
      <c r="F10" s="38"/>
    </row>
    <row r="11" spans="1:6" x14ac:dyDescent="0.2">
      <c r="A11" s="34" t="s">
        <v>20</v>
      </c>
      <c r="B11" s="55"/>
      <c r="C11" s="55"/>
    </row>
    <row r="12" spans="1:6" x14ac:dyDescent="0.2">
      <c r="A12" s="34"/>
      <c r="B12" s="1"/>
      <c r="C12" s="1"/>
      <c r="E12" s="14"/>
    </row>
    <row r="13" spans="1:6" x14ac:dyDescent="0.2">
      <c r="A13" s="34" t="s">
        <v>45</v>
      </c>
      <c r="B13" s="69"/>
      <c r="C13" s="69"/>
      <c r="D13" s="17"/>
      <c r="E13" s="14"/>
      <c r="F13" s="15"/>
    </row>
    <row r="14" spans="1:6" x14ac:dyDescent="0.2">
      <c r="A14" s="1"/>
      <c r="B14" s="1"/>
      <c r="C14" s="1"/>
      <c r="D14" s="17"/>
      <c r="E14" s="14"/>
      <c r="F14" s="15"/>
    </row>
    <row r="15" spans="1:6" x14ac:dyDescent="0.2">
      <c r="A15" s="71" t="s">
        <v>31</v>
      </c>
      <c r="B15" s="71"/>
      <c r="C15" s="71"/>
      <c r="D15" s="71"/>
      <c r="E15" s="71"/>
      <c r="F15" s="71"/>
    </row>
    <row r="16" spans="1:6" x14ac:dyDescent="0.2">
      <c r="A16" s="1"/>
      <c r="B16" s="1"/>
      <c r="C16" s="1"/>
      <c r="E16" s="12"/>
    </row>
    <row r="17" spans="1:6" x14ac:dyDescent="0.2">
      <c r="A17" s="5" t="s">
        <v>39</v>
      </c>
      <c r="B17" s="5"/>
      <c r="C17" s="9" t="s">
        <v>33</v>
      </c>
      <c r="D17" s="11" t="s">
        <v>18</v>
      </c>
      <c r="E17" s="39" t="s">
        <v>35</v>
      </c>
      <c r="F17" s="9" t="s">
        <v>32</v>
      </c>
    </row>
    <row r="18" spans="1:6" x14ac:dyDescent="0.2">
      <c r="A18" s="3" t="s">
        <v>36</v>
      </c>
      <c r="B18" s="5"/>
      <c r="C18" s="9"/>
      <c r="D18" s="56"/>
      <c r="E18" s="39"/>
      <c r="F18" s="57"/>
    </row>
    <row r="19" spans="1:6" x14ac:dyDescent="0.2">
      <c r="A19" s="3" t="s">
        <v>1</v>
      </c>
      <c r="B19" s="3"/>
      <c r="C19" s="9"/>
      <c r="D19" s="35"/>
      <c r="E19" s="62"/>
      <c r="F19" s="62"/>
    </row>
    <row r="20" spans="1:6" x14ac:dyDescent="0.2">
      <c r="A20" s="3" t="s">
        <v>37</v>
      </c>
      <c r="B20" s="3"/>
      <c r="C20" s="9"/>
      <c r="D20" s="35"/>
      <c r="E20" s="62"/>
      <c r="F20" s="62"/>
    </row>
    <row r="21" spans="1:6" x14ac:dyDescent="0.2">
      <c r="A21" s="3" t="s">
        <v>12</v>
      </c>
      <c r="B21" s="3"/>
      <c r="C21" s="9"/>
      <c r="D21" s="35"/>
      <c r="E21" s="62"/>
      <c r="F21" s="62"/>
    </row>
    <row r="22" spans="1:6" x14ac:dyDescent="0.2">
      <c r="A22" s="3" t="s">
        <v>2</v>
      </c>
      <c r="B22" s="3"/>
      <c r="C22" s="9"/>
      <c r="D22" s="35"/>
      <c r="E22" s="62"/>
      <c r="F22" s="62"/>
    </row>
    <row r="23" spans="1:6" x14ac:dyDescent="0.2">
      <c r="A23" s="3" t="s">
        <v>11</v>
      </c>
      <c r="B23" s="3"/>
      <c r="C23" s="9"/>
      <c r="D23" s="35"/>
      <c r="E23" s="62"/>
      <c r="F23" s="62"/>
    </row>
    <row r="24" spans="1:6" x14ac:dyDescent="0.2">
      <c r="A24" s="3" t="s">
        <v>34</v>
      </c>
      <c r="B24" s="3"/>
      <c r="C24" s="9"/>
      <c r="D24" s="35"/>
      <c r="E24" s="62"/>
      <c r="F24" s="62"/>
    </row>
    <row r="25" spans="1:6" x14ac:dyDescent="0.2">
      <c r="A25" s="3" t="s">
        <v>3</v>
      </c>
      <c r="B25" s="3"/>
      <c r="C25" s="9"/>
      <c r="D25" s="35"/>
      <c r="E25" s="62"/>
      <c r="F25" s="62"/>
    </row>
    <row r="26" spans="1:6" x14ac:dyDescent="0.2">
      <c r="A26" s="3" t="s">
        <v>9</v>
      </c>
      <c r="B26" s="3"/>
      <c r="C26" s="9"/>
      <c r="D26" s="35"/>
      <c r="E26" s="62"/>
      <c r="F26" s="62"/>
    </row>
    <row r="27" spans="1:6" x14ac:dyDescent="0.2">
      <c r="A27" s="3" t="s">
        <v>4</v>
      </c>
      <c r="B27" s="3"/>
      <c r="C27" s="9"/>
      <c r="D27" s="35"/>
      <c r="E27" s="62"/>
      <c r="F27" s="62"/>
    </row>
    <row r="28" spans="1:6" x14ac:dyDescent="0.2">
      <c r="A28" s="3" t="s">
        <v>5</v>
      </c>
      <c r="B28" s="3"/>
      <c r="C28" s="9"/>
      <c r="D28" s="35"/>
      <c r="E28" s="62"/>
      <c r="F28" s="62"/>
    </row>
    <row r="29" spans="1:6" x14ac:dyDescent="0.2">
      <c r="A29" s="60" t="s">
        <v>100</v>
      </c>
      <c r="B29" s="61"/>
      <c r="C29" s="57"/>
      <c r="D29" s="35"/>
      <c r="E29" s="62"/>
      <c r="F29" s="62"/>
    </row>
    <row r="30" spans="1:6" x14ac:dyDescent="0.2">
      <c r="A30" s="3" t="s">
        <v>10</v>
      </c>
      <c r="B30" s="3"/>
      <c r="C30" s="9"/>
      <c r="D30" s="35"/>
      <c r="E30" s="62"/>
      <c r="F30" s="62"/>
    </row>
    <row r="31" spans="1:6" x14ac:dyDescent="0.2">
      <c r="A31" s="3" t="s">
        <v>38</v>
      </c>
      <c r="B31" s="3"/>
      <c r="C31" s="9"/>
      <c r="D31" s="58"/>
      <c r="E31" s="63"/>
      <c r="F31" s="64"/>
    </row>
    <row r="32" spans="1:6" x14ac:dyDescent="0.2">
      <c r="A32" s="3" t="s">
        <v>13</v>
      </c>
      <c r="B32" s="3"/>
      <c r="C32" s="9"/>
      <c r="D32" s="58"/>
      <c r="E32" s="63"/>
      <c r="F32" s="64"/>
    </row>
    <row r="33" spans="1:9" x14ac:dyDescent="0.2">
      <c r="A33" s="3"/>
      <c r="B33" s="3"/>
      <c r="C33" s="3"/>
      <c r="D33" s="6"/>
      <c r="E33" s="8"/>
      <c r="F33" s="10"/>
    </row>
    <row r="34" spans="1:9" x14ac:dyDescent="0.2">
      <c r="A34" s="23"/>
      <c r="B34" s="23"/>
      <c r="C34" s="23"/>
      <c r="D34" s="24" t="s">
        <v>0</v>
      </c>
      <c r="E34" s="25"/>
      <c r="F34" s="20"/>
    </row>
    <row r="35" spans="1:9" x14ac:dyDescent="0.2">
      <c r="A35" s="20"/>
      <c r="B35" s="20"/>
      <c r="C35" s="20"/>
      <c r="D35" s="26" t="s">
        <v>7</v>
      </c>
      <c r="E35" s="27" t="s">
        <v>16</v>
      </c>
      <c r="F35" s="27" t="s">
        <v>16</v>
      </c>
    </row>
    <row r="36" spans="1:9" x14ac:dyDescent="0.2">
      <c r="A36" s="20"/>
      <c r="B36" s="20"/>
      <c r="C36" s="20"/>
      <c r="D36" s="28">
        <f>F1</f>
        <v>2023</v>
      </c>
      <c r="E36" s="29" t="s">
        <v>0</v>
      </c>
      <c r="F36" s="29" t="s">
        <v>17</v>
      </c>
    </row>
    <row r="37" spans="1:9" x14ac:dyDescent="0.2">
      <c r="A37" s="19" t="s">
        <v>14</v>
      </c>
      <c r="B37" s="19"/>
      <c r="C37" s="28" t="s">
        <v>61</v>
      </c>
      <c r="D37" s="20"/>
      <c r="E37" s="21"/>
      <c r="F37" s="20"/>
    </row>
    <row r="38" spans="1:9" x14ac:dyDescent="0.2">
      <c r="A38" s="20"/>
      <c r="B38" s="20"/>
      <c r="C38" s="20"/>
      <c r="D38" s="79" t="s">
        <v>103</v>
      </c>
      <c r="E38" s="80"/>
      <c r="F38" s="81"/>
    </row>
    <row r="39" spans="1:9" x14ac:dyDescent="0.2">
      <c r="A39" s="47" t="s">
        <v>56</v>
      </c>
      <c r="B39" s="48"/>
      <c r="C39" s="40" t="s">
        <v>46</v>
      </c>
      <c r="D39" s="31">
        <f>'Program Session 1'!D39+'Program Session 2'!D39+'Program Session 3'!D39+'Program Session 4'!D39+ 'Program Session 5'!D39</f>
        <v>0</v>
      </c>
      <c r="E39" s="31">
        <f>'Program Session 1'!E39+'Program Session 2'!E39+'Program Session 3'!E39+'Program Session 4'!E39+ 'Program Session 5'!E39</f>
        <v>0</v>
      </c>
      <c r="F39" s="31">
        <f>'Program Session 1'!F39+'Program Session 2'!F39+'Program Session 3'!F39+'Program Session 4'!F39+ 'Program Session 5'!F39</f>
        <v>0</v>
      </c>
    </row>
    <row r="40" spans="1:9" x14ac:dyDescent="0.2">
      <c r="A40" s="47" t="s">
        <v>55</v>
      </c>
      <c r="B40" s="48"/>
      <c r="C40" s="40" t="s">
        <v>47</v>
      </c>
      <c r="D40" s="78" t="s">
        <v>102</v>
      </c>
      <c r="E40" s="78" t="s">
        <v>102</v>
      </c>
      <c r="F40" s="78" t="s">
        <v>102</v>
      </c>
    </row>
    <row r="41" spans="1:9" x14ac:dyDescent="0.2">
      <c r="A41" s="50" t="s">
        <v>54</v>
      </c>
      <c r="B41" s="51"/>
      <c r="C41" s="41" t="s">
        <v>53</v>
      </c>
      <c r="D41" s="32">
        <f>'Program Session 1'!D41+'Program Session 2'!D41+'Program Session 3'!D41+'Program Session 4'!D41+ 'Program Session 5'!D41</f>
        <v>0</v>
      </c>
      <c r="E41" s="32">
        <f>'Program Session 1'!E41+'Program Session 2'!E41+'Program Session 3'!E41+'Program Session 4'!E41+ 'Program Session 5'!E41</f>
        <v>0</v>
      </c>
      <c r="F41" s="32">
        <f>'Program Session 1'!F41+'Program Session 2'!F41+'Program Session 3'!F41+'Program Session 4'!F41+ 'Program Session 5'!F41</f>
        <v>0</v>
      </c>
    </row>
    <row r="42" spans="1:9" x14ac:dyDescent="0.2">
      <c r="A42" s="47" t="s">
        <v>57</v>
      </c>
      <c r="B42" s="49"/>
      <c r="C42" s="40" t="s">
        <v>48</v>
      </c>
      <c r="D42" s="31">
        <f>'Program Session 1'!D42+'Program Session 2'!D42+'Program Session 3'!D42+'Program Session 4'!D42+ 'Program Session 5'!D42</f>
        <v>0</v>
      </c>
      <c r="E42" s="31">
        <f>'Program Session 1'!E42+'Program Session 2'!E42+'Program Session 3'!E42+'Program Session 4'!E42+ 'Program Session 5'!E42</f>
        <v>0</v>
      </c>
      <c r="F42" s="31">
        <f>'Program Session 1'!F42+'Program Session 2'!F42+'Program Session 3'!F42+'Program Session 4'!F42+ 'Program Session 5'!F42</f>
        <v>0</v>
      </c>
      <c r="H42" s="16"/>
      <c r="I42" s="16"/>
    </row>
    <row r="43" spans="1:9" x14ac:dyDescent="0.2">
      <c r="A43" s="50" t="s">
        <v>58</v>
      </c>
      <c r="B43" s="51"/>
      <c r="C43" s="41" t="s">
        <v>49</v>
      </c>
      <c r="D43" s="33">
        <f>D41+D42</f>
        <v>0</v>
      </c>
      <c r="E43" s="33">
        <f>E41+E42</f>
        <v>0</v>
      </c>
      <c r="F43" s="33">
        <f>F41+F42</f>
        <v>0</v>
      </c>
    </row>
    <row r="44" spans="1:9" x14ac:dyDescent="0.2">
      <c r="A44" s="59" t="s">
        <v>99</v>
      </c>
      <c r="B44" s="49"/>
      <c r="C44" s="40" t="s">
        <v>50</v>
      </c>
      <c r="D44" s="31">
        <f>'Program Session 1'!D44+'Program Session 2'!D44+'Program Session 3'!D44+'Program Session 4'!D44+ 'Program Session 5'!D44</f>
        <v>0</v>
      </c>
      <c r="E44" s="31">
        <f>'Program Session 1'!E44+'Program Session 2'!E44+'Program Session 3'!E44+'Program Session 4'!E44+ 'Program Session 5'!E44</f>
        <v>0</v>
      </c>
      <c r="F44" s="31">
        <f>'Program Session 1'!F44+'Program Session 2'!F44+'Program Session 3'!F44+'Program Session 4'!F44+ 'Program Session 5'!F44</f>
        <v>0</v>
      </c>
      <c r="G44" s="16"/>
    </row>
    <row r="45" spans="1:9" x14ac:dyDescent="0.2">
      <c r="A45" s="47" t="s">
        <v>59</v>
      </c>
      <c r="B45" s="48"/>
      <c r="C45" s="40" t="s">
        <v>51</v>
      </c>
      <c r="D45" s="44">
        <f>F71</f>
        <v>0</v>
      </c>
      <c r="E45" s="31">
        <v>0</v>
      </c>
      <c r="F45" s="31">
        <f>'Program Session 1'!F45+'Program Session 2'!F45+'Program Session 3'!F45+'Program Session 4'!F45+ 'Program Session 5'!F45</f>
        <v>0</v>
      </c>
    </row>
    <row r="46" spans="1:9" x14ac:dyDescent="0.2">
      <c r="A46" s="20"/>
      <c r="B46" s="20"/>
      <c r="C46" s="42"/>
      <c r="D46" s="22"/>
      <c r="E46" s="22"/>
      <c r="F46" s="22"/>
    </row>
    <row r="47" spans="1:9" x14ac:dyDescent="0.2">
      <c r="A47" s="23" t="s">
        <v>60</v>
      </c>
      <c r="B47" s="23"/>
      <c r="C47" s="26" t="s">
        <v>52</v>
      </c>
      <c r="D47" s="33">
        <f>D43+D44+D45</f>
        <v>0</v>
      </c>
      <c r="E47" s="33">
        <f>E43+E44+E45</f>
        <v>0</v>
      </c>
      <c r="F47" s="33">
        <f>F43+F44+F45</f>
        <v>0</v>
      </c>
    </row>
    <row r="48" spans="1:9" x14ac:dyDescent="0.2">
      <c r="A48" s="20"/>
      <c r="B48" s="20"/>
      <c r="C48" s="20"/>
      <c r="D48" s="22"/>
      <c r="E48" s="22"/>
      <c r="F48" s="22"/>
    </row>
    <row r="49" spans="1:6" x14ac:dyDescent="0.2">
      <c r="A49" s="19" t="s">
        <v>15</v>
      </c>
      <c r="B49" s="19"/>
      <c r="C49" s="19"/>
      <c r="D49" s="20"/>
      <c r="E49" s="20"/>
      <c r="F49" s="20"/>
    </row>
    <row r="50" spans="1:6" x14ac:dyDescent="0.2">
      <c r="A50" s="20"/>
      <c r="B50" s="20"/>
      <c r="C50" s="20"/>
      <c r="D50" s="75" t="s">
        <v>103</v>
      </c>
      <c r="E50" s="76"/>
      <c r="F50" s="77"/>
    </row>
    <row r="51" spans="1:6" x14ac:dyDescent="0.2">
      <c r="A51" s="45" t="s">
        <v>63</v>
      </c>
      <c r="B51" s="46"/>
      <c r="C51" s="43" t="s">
        <v>62</v>
      </c>
      <c r="D51" s="31">
        <f>'Program Session 1'!D51+'Program Session 2'!D51+'Program Session 3'!D51+'Program Session 4'!D51+ 'Program Session 5'!D51</f>
        <v>0</v>
      </c>
      <c r="E51" s="31">
        <f>'Program Session 1'!E51+'Program Session 2'!E51+'Program Session 3'!E51+'Program Session 4'!E51+ 'Program Session 5'!E51</f>
        <v>0</v>
      </c>
      <c r="F51" s="31">
        <f>'Program Session 1'!F51+'Program Session 2'!F51+'Program Session 3'!F51+'Program Session 4'!F51+ 'Program Session 5'!F51</f>
        <v>0</v>
      </c>
    </row>
    <row r="52" spans="1:6" x14ac:dyDescent="0.2">
      <c r="A52" s="47" t="s">
        <v>64</v>
      </c>
      <c r="B52" s="48"/>
      <c r="C52" s="40" t="s">
        <v>76</v>
      </c>
      <c r="D52" s="31">
        <f>'Program Session 1'!D52+'Program Session 2'!D52+'Program Session 3'!D52+'Program Session 4'!D52+ 'Program Session 5'!D52</f>
        <v>0</v>
      </c>
      <c r="E52" s="31">
        <f>'Program Session 1'!E52+'Program Session 2'!E52+'Program Session 3'!E52+'Program Session 4'!E52+ 'Program Session 5'!E52</f>
        <v>0</v>
      </c>
      <c r="F52" s="31">
        <f>'Program Session 1'!F52+'Program Session 2'!F52+'Program Session 3'!F52+'Program Session 4'!F52+ 'Program Session 5'!F52</f>
        <v>0</v>
      </c>
    </row>
    <row r="53" spans="1:6" x14ac:dyDescent="0.2">
      <c r="A53" s="59" t="s">
        <v>101</v>
      </c>
      <c r="B53" s="48"/>
      <c r="C53" s="40" t="s">
        <v>77</v>
      </c>
      <c r="D53" s="31">
        <f>'Program Session 1'!D53+'Program Session 2'!D53+'Program Session 3'!D53+'Program Session 4'!D53+ 'Program Session 5'!D53</f>
        <v>0</v>
      </c>
      <c r="E53" s="31">
        <f>'Program Session 1'!E53+'Program Session 2'!E53+'Program Session 3'!E53+'Program Session 4'!E53+ 'Program Session 5'!E53</f>
        <v>0</v>
      </c>
      <c r="F53" s="31">
        <f>'Program Session 1'!F53+'Program Session 2'!F53+'Program Session 3'!F53+'Program Session 4'!F53+ 'Program Session 5'!F53</f>
        <v>0</v>
      </c>
    </row>
    <row r="54" spans="1:6" s="1" customFormat="1" x14ac:dyDescent="0.2">
      <c r="A54" s="47" t="s">
        <v>79</v>
      </c>
      <c r="B54" s="48"/>
      <c r="C54" s="40" t="s">
        <v>78</v>
      </c>
      <c r="D54" s="31">
        <f>'Program Session 1'!D54+'Program Session 2'!D54+'Program Session 3'!D54+'Program Session 4'!D54+ 'Program Session 5'!D54</f>
        <v>0</v>
      </c>
      <c r="E54" s="31">
        <f>'Program Session 1'!E54+'Program Session 2'!E54+'Program Session 3'!E54+'Program Session 4'!E54+ 'Program Session 5'!E54</f>
        <v>0</v>
      </c>
      <c r="F54" s="31">
        <f>'Program Session 1'!F54+'Program Session 2'!F54+'Program Session 3'!F54+'Program Session 4'!F54+ 'Program Session 5'!F54</f>
        <v>0</v>
      </c>
    </row>
    <row r="55" spans="1:6" s="1" customFormat="1" x14ac:dyDescent="0.2">
      <c r="A55" s="47" t="s">
        <v>67</v>
      </c>
      <c r="B55" s="48"/>
      <c r="C55" s="40" t="s">
        <v>80</v>
      </c>
      <c r="D55" s="31">
        <f>'Program Session 1'!D55+'Program Session 2'!D55+'Program Session 3'!D55+'Program Session 4'!D55+ 'Program Session 5'!D55</f>
        <v>0</v>
      </c>
      <c r="E55" s="31">
        <f>'Program Session 1'!E55+'Program Session 2'!E55+'Program Session 3'!E55+'Program Session 4'!E55+ 'Program Session 5'!E55</f>
        <v>0</v>
      </c>
      <c r="F55" s="31">
        <f>'Program Session 1'!F55+'Program Session 2'!F55+'Program Session 3'!F55+'Program Session 4'!F55+ 'Program Session 5'!F55</f>
        <v>0</v>
      </c>
    </row>
    <row r="56" spans="1:6" s="1" customFormat="1" x14ac:dyDescent="0.2">
      <c r="A56" s="47" t="s">
        <v>68</v>
      </c>
      <c r="B56" s="48"/>
      <c r="C56" s="40" t="s">
        <v>81</v>
      </c>
      <c r="D56" s="31">
        <f>'Program Session 1'!D56+'Program Session 2'!D56+'Program Session 3'!D56+'Program Session 4'!D56+ 'Program Session 5'!D56</f>
        <v>0</v>
      </c>
      <c r="E56" s="31">
        <f>'Program Session 1'!E56+'Program Session 2'!E56+'Program Session 3'!E56+'Program Session 4'!E56+ 'Program Session 5'!E56</f>
        <v>0</v>
      </c>
      <c r="F56" s="31">
        <f>'Program Session 1'!F56+'Program Session 2'!F56+'Program Session 3'!F56+'Program Session 4'!F56+ 'Program Session 5'!F56</f>
        <v>0</v>
      </c>
    </row>
    <row r="57" spans="1:6" s="1" customFormat="1" x14ac:dyDescent="0.2">
      <c r="A57" s="59" t="s">
        <v>98</v>
      </c>
      <c r="B57" s="48"/>
      <c r="C57" s="40" t="s">
        <v>82</v>
      </c>
      <c r="D57" s="31">
        <f>'Program Session 1'!D57+'Program Session 2'!D57+'Program Session 3'!D57+'Program Session 4'!D57+ 'Program Session 5'!D57</f>
        <v>0</v>
      </c>
      <c r="E57" s="31">
        <f>'Program Session 1'!E57+'Program Session 2'!E57+'Program Session 3'!E57+'Program Session 4'!E57+ 'Program Session 5'!E57</f>
        <v>0</v>
      </c>
      <c r="F57" s="31">
        <f>'Program Session 1'!F57+'Program Session 2'!F57+'Program Session 3'!F57+'Program Session 4'!F57+ 'Program Session 5'!F57</f>
        <v>0</v>
      </c>
    </row>
    <row r="58" spans="1:6" s="1" customFormat="1" x14ac:dyDescent="0.2">
      <c r="A58" s="47" t="s">
        <v>65</v>
      </c>
      <c r="B58" s="49"/>
      <c r="C58" s="40" t="s">
        <v>83</v>
      </c>
      <c r="D58" s="31">
        <f>'Program Session 1'!D58+'Program Session 2'!D58+'Program Session 3'!D58+'Program Session 4'!D58+ 'Program Session 5'!D58</f>
        <v>0</v>
      </c>
      <c r="E58" s="31">
        <f>'Program Session 1'!E58+'Program Session 2'!E58+'Program Session 3'!E58+'Program Session 4'!E58+ 'Program Session 5'!E58</f>
        <v>0</v>
      </c>
      <c r="F58" s="31">
        <f>'Program Session 1'!F58+'Program Session 2'!F58+'Program Session 3'!F58+'Program Session 4'!F58+ 'Program Session 5'!F58</f>
        <v>0</v>
      </c>
    </row>
    <row r="59" spans="1:6" s="1" customFormat="1" x14ac:dyDescent="0.2">
      <c r="A59" s="47" t="s">
        <v>66</v>
      </c>
      <c r="B59" s="48"/>
      <c r="C59" s="40" t="s">
        <v>84</v>
      </c>
      <c r="D59" s="31">
        <f>'Program Session 1'!D59+'Program Session 2'!D59+'Program Session 3'!D59+'Program Session 4'!D59+ 'Program Session 5'!D59</f>
        <v>0</v>
      </c>
      <c r="E59" s="31">
        <f>'Program Session 1'!E59+'Program Session 2'!E59+'Program Session 3'!E59+'Program Session 4'!E59+ 'Program Session 5'!E59</f>
        <v>0</v>
      </c>
      <c r="F59" s="31">
        <f>'Program Session 1'!F59+'Program Session 2'!F59+'Program Session 3'!F59+'Program Session 4'!F59+ 'Program Session 5'!F59</f>
        <v>0</v>
      </c>
    </row>
    <row r="60" spans="1:6" s="1" customFormat="1" x14ac:dyDescent="0.2">
      <c r="A60" s="47" t="s">
        <v>69</v>
      </c>
      <c r="B60" s="48"/>
      <c r="C60" s="40" t="s">
        <v>85</v>
      </c>
      <c r="D60" s="31">
        <f>'Program Session 1'!D60+'Program Session 2'!D60+'Program Session 3'!D60+'Program Session 4'!D60+ 'Program Session 5'!D60</f>
        <v>0</v>
      </c>
      <c r="E60" s="31">
        <f>'Program Session 1'!E60+'Program Session 2'!E60+'Program Session 3'!E60+'Program Session 4'!E60+ 'Program Session 5'!E60</f>
        <v>0</v>
      </c>
      <c r="F60" s="31">
        <f>'Program Session 1'!F60+'Program Session 2'!F60+'Program Session 3'!F60+'Program Session 4'!F60+ 'Program Session 5'!F60</f>
        <v>0</v>
      </c>
    </row>
    <row r="61" spans="1:6" s="1" customFormat="1" x14ac:dyDescent="0.2">
      <c r="A61" s="47" t="s">
        <v>97</v>
      </c>
      <c r="B61" s="48"/>
      <c r="C61" s="40" t="s">
        <v>86</v>
      </c>
      <c r="D61" s="31">
        <f>'Program Session 1'!D61+'Program Session 2'!D61+'Program Session 3'!D61+'Program Session 4'!D61+ 'Program Session 5'!D61</f>
        <v>0</v>
      </c>
      <c r="E61" s="31">
        <f>'Program Session 1'!E61+'Program Session 2'!E61+'Program Session 3'!E61+'Program Session 4'!E61+ 'Program Session 5'!E61</f>
        <v>0</v>
      </c>
      <c r="F61" s="31">
        <f>'Program Session 1'!F61+'Program Session 2'!F61+'Program Session 3'!F61+'Program Session 4'!F61+ 'Program Session 5'!F61</f>
        <v>0</v>
      </c>
    </row>
    <row r="62" spans="1:6" s="1" customFormat="1" x14ac:dyDescent="0.2">
      <c r="A62" s="47" t="s">
        <v>74</v>
      </c>
      <c r="B62" s="48"/>
      <c r="C62" s="40" t="s">
        <v>87</v>
      </c>
      <c r="D62" s="31">
        <f>'Program Session 1'!D62+'Program Session 2'!D62+'Program Session 3'!D62+'Program Session 4'!D62+ 'Program Session 5'!D62</f>
        <v>0</v>
      </c>
      <c r="E62" s="31">
        <f>'Program Session 1'!E62+'Program Session 2'!E62+'Program Session 3'!E62+'Program Session 4'!E62+ 'Program Session 5'!E62</f>
        <v>0</v>
      </c>
      <c r="F62" s="31">
        <f>'Program Session 1'!F62+'Program Session 2'!F62+'Program Session 3'!F62+'Program Session 4'!F62+ 'Program Session 5'!F62</f>
        <v>0</v>
      </c>
    </row>
    <row r="63" spans="1:6" x14ac:dyDescent="0.2">
      <c r="A63" s="47" t="s">
        <v>72</v>
      </c>
      <c r="B63" s="49"/>
      <c r="C63" s="40" t="s">
        <v>88</v>
      </c>
      <c r="D63" s="31">
        <f>'Program Session 1'!D63+'Program Session 2'!D63+'Program Session 3'!D63+'Program Session 4'!D63+ 'Program Session 5'!D63</f>
        <v>0</v>
      </c>
      <c r="E63" s="31">
        <f>'Program Session 1'!E63+'Program Session 2'!E63+'Program Session 3'!E63+'Program Session 4'!E63+ 'Program Session 5'!E63</f>
        <v>0</v>
      </c>
      <c r="F63" s="31">
        <f>'Program Session 1'!F63+'Program Session 2'!F63+'Program Session 3'!F63+'Program Session 4'!F63+ 'Program Session 5'!F63</f>
        <v>0</v>
      </c>
    </row>
    <row r="64" spans="1:6" x14ac:dyDescent="0.2">
      <c r="A64" s="47" t="s">
        <v>70</v>
      </c>
      <c r="B64" s="48"/>
      <c r="C64" s="40" t="s">
        <v>89</v>
      </c>
      <c r="D64" s="31">
        <f>'Program Session 1'!D64+'Program Session 2'!D64+'Program Session 3'!D64+'Program Session 4'!D64+ 'Program Session 5'!D64</f>
        <v>0</v>
      </c>
      <c r="E64" s="31">
        <f>'Program Session 1'!E64+'Program Session 2'!E64+'Program Session 3'!E64+'Program Session 4'!E64+ 'Program Session 5'!E64</f>
        <v>0</v>
      </c>
      <c r="F64" s="31">
        <f>'Program Session 1'!F64+'Program Session 2'!F64+'Program Session 3'!F64+'Program Session 4'!F64+ 'Program Session 5'!F64</f>
        <v>0</v>
      </c>
    </row>
    <row r="65" spans="1:8" x14ac:dyDescent="0.2">
      <c r="A65" s="47" t="s">
        <v>75</v>
      </c>
      <c r="B65" s="48"/>
      <c r="C65" s="40" t="s">
        <v>90</v>
      </c>
      <c r="D65" s="31">
        <f>'Program Session 1'!D65+'Program Session 2'!D65+'Program Session 3'!D65+'Program Session 4'!D65+ 'Program Session 5'!D65</f>
        <v>0</v>
      </c>
      <c r="E65" s="31">
        <f>'Program Session 1'!E65+'Program Session 2'!E65+'Program Session 3'!E65+'Program Session 4'!E65+ 'Program Session 5'!E65</f>
        <v>0</v>
      </c>
      <c r="F65" s="31">
        <f>'Program Session 1'!F65+'Program Session 2'!F65+'Program Session 3'!F65+'Program Session 4'!F65+ 'Program Session 5'!F65</f>
        <v>0</v>
      </c>
    </row>
    <row r="66" spans="1:8" x14ac:dyDescent="0.2">
      <c r="A66" s="47" t="s">
        <v>71</v>
      </c>
      <c r="B66" s="49"/>
      <c r="C66" s="40" t="s">
        <v>91</v>
      </c>
      <c r="D66" s="31">
        <f>'Program Session 1'!D66+'Program Session 2'!D66+'Program Session 3'!D66+'Program Session 4'!D66+ 'Program Session 5'!D66</f>
        <v>0</v>
      </c>
      <c r="E66" s="31">
        <f>'Program Session 1'!E66+'Program Session 2'!E66+'Program Session 3'!E66+'Program Session 4'!E66+ 'Program Session 5'!E66</f>
        <v>0</v>
      </c>
      <c r="F66" s="31">
        <f>'Program Session 1'!F66+'Program Session 2'!F66+'Program Session 3'!F66+'Program Session 4'!F66+ 'Program Session 5'!F66</f>
        <v>0</v>
      </c>
    </row>
    <row r="67" spans="1:8" x14ac:dyDescent="0.2">
      <c r="A67" s="47" t="s">
        <v>73</v>
      </c>
      <c r="B67" s="48"/>
      <c r="C67" s="40" t="s">
        <v>92</v>
      </c>
      <c r="D67" s="31">
        <f>'Program Session 1'!D67+'Program Session 2'!D67+'Program Session 3'!D67+'Program Session 4'!D67+ 'Program Session 5'!D67</f>
        <v>0</v>
      </c>
      <c r="E67" s="31">
        <f>'Program Session 1'!E67+'Program Session 2'!E67+'Program Session 3'!E67+'Program Session 4'!E67+ 'Program Session 5'!E67</f>
        <v>0</v>
      </c>
      <c r="F67" s="31">
        <f>'Program Session 1'!F67+'Program Session 2'!F67+'Program Session 3'!F67+'Program Session 4'!F67+ 'Program Session 5'!F67</f>
        <v>0</v>
      </c>
    </row>
    <row r="68" spans="1:8" x14ac:dyDescent="0.2">
      <c r="A68" s="52"/>
      <c r="B68" s="48"/>
      <c r="C68" s="20"/>
      <c r="D68" s="22"/>
      <c r="E68" s="22"/>
      <c r="F68" s="22"/>
    </row>
    <row r="69" spans="1:8" s="1" customFormat="1" x14ac:dyDescent="0.2">
      <c r="A69" s="53" t="s">
        <v>93</v>
      </c>
      <c r="B69" s="54"/>
      <c r="C69" s="26" t="s">
        <v>96</v>
      </c>
      <c r="D69" s="32">
        <f>SUM(D51:D67)</f>
        <v>0</v>
      </c>
      <c r="E69" s="32">
        <f>SUM(E51:E67)</f>
        <v>0</v>
      </c>
      <c r="F69" s="32">
        <f>SUM(F51:F67)</f>
        <v>0</v>
      </c>
      <c r="H69" s="18"/>
    </row>
    <row r="70" spans="1:8" x14ac:dyDescent="0.2">
      <c r="A70" s="52"/>
      <c r="B70" s="48"/>
      <c r="C70" s="20"/>
      <c r="D70" s="20"/>
      <c r="E70" s="20"/>
      <c r="F70" s="20"/>
    </row>
    <row r="71" spans="1:8" x14ac:dyDescent="0.2">
      <c r="A71" s="53" t="s">
        <v>95</v>
      </c>
      <c r="B71" s="54"/>
      <c r="C71" s="26" t="s">
        <v>94</v>
      </c>
      <c r="D71" s="33">
        <f>D47-D69</f>
        <v>0</v>
      </c>
      <c r="E71" s="33">
        <f>E47-E69</f>
        <v>0</v>
      </c>
      <c r="F71" s="33">
        <f>F47-F69</f>
        <v>0</v>
      </c>
    </row>
    <row r="72" spans="1:8" x14ac:dyDescent="0.2">
      <c r="F72" s="34" t="s">
        <v>104</v>
      </c>
    </row>
    <row r="73" spans="1:8" x14ac:dyDescent="0.2">
      <c r="D73" s="2"/>
      <c r="E73"/>
    </row>
    <row r="74" spans="1:8" x14ac:dyDescent="0.2">
      <c r="D74" s="2"/>
      <c r="E74"/>
    </row>
    <row r="75" spans="1:8" x14ac:dyDescent="0.2">
      <c r="D75" s="2"/>
      <c r="E75"/>
    </row>
    <row r="76" spans="1:8" x14ac:dyDescent="0.2">
      <c r="D76" s="2"/>
      <c r="E76"/>
    </row>
    <row r="77" spans="1:8" x14ac:dyDescent="0.2">
      <c r="D77" s="2"/>
      <c r="E77"/>
    </row>
    <row r="84" spans="4:5" s="1" customFormat="1" x14ac:dyDescent="0.2"/>
    <row r="86" spans="4:5" s="1" customFormat="1" x14ac:dyDescent="0.2"/>
    <row r="87" spans="4:5" x14ac:dyDescent="0.2">
      <c r="E87" s="4"/>
    </row>
    <row r="88" spans="4:5" x14ac:dyDescent="0.2">
      <c r="D88" s="4"/>
      <c r="E88" s="4"/>
    </row>
    <row r="89" spans="4:5" x14ac:dyDescent="0.2">
      <c r="E89" s="4"/>
    </row>
    <row r="90" spans="4:5" x14ac:dyDescent="0.2">
      <c r="E90" s="4"/>
    </row>
    <row r="91" spans="4:5" x14ac:dyDescent="0.2">
      <c r="E91" s="4"/>
    </row>
    <row r="92" spans="4:5" x14ac:dyDescent="0.2">
      <c r="E92" s="4"/>
    </row>
    <row r="93" spans="4:5" x14ac:dyDescent="0.2">
      <c r="E93" s="4"/>
    </row>
    <row r="94" spans="4:5" x14ac:dyDescent="0.2">
      <c r="E94" s="4"/>
    </row>
    <row r="95" spans="4:5" x14ac:dyDescent="0.2">
      <c r="E95" s="4"/>
    </row>
    <row r="96" spans="4:5" x14ac:dyDescent="0.2">
      <c r="E96" s="4"/>
    </row>
    <row r="97" spans="5:5" x14ac:dyDescent="0.2">
      <c r="E97" s="4"/>
    </row>
    <row r="98" spans="5:5" x14ac:dyDescent="0.2">
      <c r="E98" s="4"/>
    </row>
    <row r="99" spans="5:5" x14ac:dyDescent="0.2">
      <c r="E99" s="4"/>
    </row>
    <row r="100" spans="5:5" x14ac:dyDescent="0.2">
      <c r="E100" s="4"/>
    </row>
    <row r="101" spans="5:5" x14ac:dyDescent="0.2">
      <c r="E101" s="4"/>
    </row>
    <row r="102" spans="5:5" x14ac:dyDescent="0.2">
      <c r="E102" s="4"/>
    </row>
    <row r="103" spans="5:5" x14ac:dyDescent="0.2">
      <c r="E103" s="4"/>
    </row>
    <row r="104" spans="5:5" x14ac:dyDescent="0.2">
      <c r="E104" s="4"/>
    </row>
    <row r="105" spans="5:5" x14ac:dyDescent="0.2">
      <c r="E105" s="4"/>
    </row>
    <row r="106" spans="5:5" x14ac:dyDescent="0.2">
      <c r="E106" s="4"/>
    </row>
    <row r="107" spans="5:5" x14ac:dyDescent="0.2">
      <c r="E107" s="4"/>
    </row>
    <row r="108" spans="5:5" x14ac:dyDescent="0.2">
      <c r="E108" s="4"/>
    </row>
    <row r="109" spans="5:5" x14ac:dyDescent="0.2">
      <c r="E109" s="4"/>
    </row>
    <row r="110" spans="5:5" x14ac:dyDescent="0.2">
      <c r="E110" s="4"/>
    </row>
    <row r="111" spans="5:5" x14ac:dyDescent="0.2">
      <c r="E111" s="4"/>
    </row>
    <row r="112" spans="5:5" x14ac:dyDescent="0.2">
      <c r="E112" s="4"/>
    </row>
    <row r="113" spans="5:5" x14ac:dyDescent="0.2">
      <c r="E113" s="4"/>
    </row>
    <row r="114" spans="5:5" x14ac:dyDescent="0.2">
      <c r="E114" s="4"/>
    </row>
    <row r="115" spans="5:5" x14ac:dyDescent="0.2">
      <c r="E115" s="4"/>
    </row>
    <row r="116" spans="5:5" x14ac:dyDescent="0.2">
      <c r="E116" s="4"/>
    </row>
    <row r="117" spans="5:5" x14ac:dyDescent="0.2">
      <c r="E117" s="4"/>
    </row>
    <row r="118" spans="5:5" x14ac:dyDescent="0.2">
      <c r="E118" s="4"/>
    </row>
    <row r="119" spans="5:5" x14ac:dyDescent="0.2">
      <c r="E119" s="4"/>
    </row>
    <row r="120" spans="5:5" x14ac:dyDescent="0.2">
      <c r="E120" s="4"/>
    </row>
    <row r="121" spans="5:5" x14ac:dyDescent="0.2">
      <c r="E121" s="4"/>
    </row>
    <row r="122" spans="5:5" x14ac:dyDescent="0.2">
      <c r="E122" s="4"/>
    </row>
    <row r="123" spans="5:5" x14ac:dyDescent="0.2">
      <c r="E123" s="4"/>
    </row>
    <row r="124" spans="5:5" x14ac:dyDescent="0.2">
      <c r="E124" s="4"/>
    </row>
    <row r="125" spans="5:5" x14ac:dyDescent="0.2">
      <c r="E125" s="4"/>
    </row>
    <row r="126" spans="5:5" x14ac:dyDescent="0.2">
      <c r="E126" s="4"/>
    </row>
    <row r="127" spans="5:5" x14ac:dyDescent="0.2">
      <c r="E127" s="4"/>
    </row>
    <row r="128" spans="5:5" x14ac:dyDescent="0.2">
      <c r="E128" s="4"/>
    </row>
    <row r="129" spans="5:5" x14ac:dyDescent="0.2">
      <c r="E129" s="4"/>
    </row>
    <row r="130" spans="5:5" x14ac:dyDescent="0.2">
      <c r="E130" s="4"/>
    </row>
    <row r="131" spans="5:5" x14ac:dyDescent="0.2">
      <c r="E131" s="4"/>
    </row>
    <row r="132" spans="5:5" x14ac:dyDescent="0.2">
      <c r="E132" s="4"/>
    </row>
    <row r="133" spans="5:5" x14ac:dyDescent="0.2">
      <c r="E133" s="4"/>
    </row>
    <row r="134" spans="5:5" x14ac:dyDescent="0.2">
      <c r="E134" s="4"/>
    </row>
    <row r="135" spans="5:5" x14ac:dyDescent="0.2">
      <c r="E135" s="4"/>
    </row>
    <row r="136" spans="5:5" x14ac:dyDescent="0.2">
      <c r="E136" s="4"/>
    </row>
    <row r="137" spans="5:5" x14ac:dyDescent="0.2">
      <c r="E137" s="4"/>
    </row>
    <row r="138" spans="5:5" x14ac:dyDescent="0.2">
      <c r="E138" s="4"/>
    </row>
    <row r="139" spans="5:5" x14ac:dyDescent="0.2">
      <c r="E139" s="4"/>
    </row>
    <row r="140" spans="5:5" x14ac:dyDescent="0.2">
      <c r="E140" s="4"/>
    </row>
    <row r="141" spans="5:5" x14ac:dyDescent="0.2">
      <c r="E141" s="4"/>
    </row>
    <row r="142" spans="5:5" x14ac:dyDescent="0.2">
      <c r="E142" s="4"/>
    </row>
    <row r="143" spans="5:5" x14ac:dyDescent="0.2">
      <c r="E143" s="4"/>
    </row>
    <row r="144" spans="5:5" x14ac:dyDescent="0.2">
      <c r="E144" s="4"/>
    </row>
    <row r="145" spans="5:5" x14ac:dyDescent="0.2">
      <c r="E145" s="4"/>
    </row>
    <row r="146" spans="5:5" x14ac:dyDescent="0.2">
      <c r="E146" s="4"/>
    </row>
    <row r="147" spans="5:5" x14ac:dyDescent="0.2">
      <c r="E147" s="4"/>
    </row>
    <row r="148" spans="5:5" x14ac:dyDescent="0.2">
      <c r="E148" s="4"/>
    </row>
    <row r="149" spans="5:5" x14ac:dyDescent="0.2">
      <c r="E149" s="4"/>
    </row>
    <row r="150" spans="5:5" x14ac:dyDescent="0.2">
      <c r="E150" s="4"/>
    </row>
    <row r="151" spans="5:5" x14ac:dyDescent="0.2">
      <c r="E151" s="4"/>
    </row>
    <row r="152" spans="5:5" x14ac:dyDescent="0.2">
      <c r="E152" s="4"/>
    </row>
    <row r="153" spans="5:5" x14ac:dyDescent="0.2">
      <c r="E153" s="4"/>
    </row>
    <row r="154" spans="5:5" x14ac:dyDescent="0.2">
      <c r="E154" s="4"/>
    </row>
    <row r="155" spans="5:5" x14ac:dyDescent="0.2">
      <c r="E155" s="4"/>
    </row>
    <row r="156" spans="5:5" x14ac:dyDescent="0.2">
      <c r="E156" s="4"/>
    </row>
    <row r="157" spans="5:5" x14ac:dyDescent="0.2">
      <c r="E157" s="4"/>
    </row>
    <row r="158" spans="5:5" x14ac:dyDescent="0.2">
      <c r="E158" s="4"/>
    </row>
    <row r="159" spans="5:5" x14ac:dyDescent="0.2">
      <c r="E159" s="4"/>
    </row>
    <row r="160" spans="5:5" x14ac:dyDescent="0.2">
      <c r="E160" s="4"/>
    </row>
    <row r="161" spans="5:5" x14ac:dyDescent="0.2">
      <c r="E161" s="4"/>
    </row>
    <row r="162" spans="5:5" x14ac:dyDescent="0.2">
      <c r="E162" s="4"/>
    </row>
    <row r="163" spans="5:5" x14ac:dyDescent="0.2">
      <c r="E163" s="4"/>
    </row>
    <row r="164" spans="5:5" x14ac:dyDescent="0.2">
      <c r="E164" s="4"/>
    </row>
    <row r="165" spans="5:5" x14ac:dyDescent="0.2">
      <c r="E165" s="4"/>
    </row>
    <row r="166" spans="5:5" x14ac:dyDescent="0.2">
      <c r="E166" s="4"/>
    </row>
    <row r="167" spans="5:5" x14ac:dyDescent="0.2">
      <c r="E167" s="4"/>
    </row>
    <row r="168" spans="5:5" x14ac:dyDescent="0.2">
      <c r="E168" s="4"/>
    </row>
    <row r="169" spans="5:5" x14ac:dyDescent="0.2">
      <c r="E169" s="4"/>
    </row>
    <row r="170" spans="5:5" x14ac:dyDescent="0.2">
      <c r="E170" s="4"/>
    </row>
    <row r="171" spans="5:5" x14ac:dyDescent="0.2">
      <c r="E171" s="4"/>
    </row>
    <row r="172" spans="5:5" x14ac:dyDescent="0.2">
      <c r="E172" s="4"/>
    </row>
    <row r="173" spans="5:5" x14ac:dyDescent="0.2">
      <c r="E173" s="4"/>
    </row>
    <row r="174" spans="5:5" x14ac:dyDescent="0.2">
      <c r="E174" s="4"/>
    </row>
    <row r="175" spans="5:5" x14ac:dyDescent="0.2">
      <c r="E175" s="4"/>
    </row>
    <row r="176" spans="5:5" x14ac:dyDescent="0.2">
      <c r="E176" s="4"/>
    </row>
    <row r="177" spans="5:5" x14ac:dyDescent="0.2">
      <c r="E177" s="4"/>
    </row>
    <row r="178" spans="5:5" x14ac:dyDescent="0.2">
      <c r="E178" s="4"/>
    </row>
    <row r="179" spans="5:5" x14ac:dyDescent="0.2">
      <c r="E179" s="4"/>
    </row>
    <row r="180" spans="5:5" x14ac:dyDescent="0.2">
      <c r="E180" s="4"/>
    </row>
    <row r="181" spans="5:5" x14ac:dyDescent="0.2">
      <c r="E181" s="4"/>
    </row>
    <row r="182" spans="5:5" x14ac:dyDescent="0.2">
      <c r="E182" s="4"/>
    </row>
    <row r="183" spans="5:5" x14ac:dyDescent="0.2">
      <c r="E183" s="4"/>
    </row>
    <row r="184" spans="5:5" x14ac:dyDescent="0.2">
      <c r="E184" s="4"/>
    </row>
    <row r="185" spans="5:5" x14ac:dyDescent="0.2">
      <c r="E185" s="4"/>
    </row>
    <row r="186" spans="5:5" x14ac:dyDescent="0.2">
      <c r="E186" s="4"/>
    </row>
    <row r="187" spans="5:5" x14ac:dyDescent="0.2">
      <c r="E187" s="4"/>
    </row>
    <row r="188" spans="5:5" x14ac:dyDescent="0.2">
      <c r="E188" s="4"/>
    </row>
    <row r="189" spans="5:5" x14ac:dyDescent="0.2">
      <c r="E189" s="4"/>
    </row>
    <row r="190" spans="5:5" x14ac:dyDescent="0.2">
      <c r="E190" s="4"/>
    </row>
    <row r="191" spans="5:5" x14ac:dyDescent="0.2">
      <c r="E191" s="4"/>
    </row>
    <row r="192" spans="5:5" x14ac:dyDescent="0.2">
      <c r="E192" s="4"/>
    </row>
    <row r="193" spans="5:5" x14ac:dyDescent="0.2">
      <c r="E193" s="4"/>
    </row>
    <row r="194" spans="5:5" x14ac:dyDescent="0.2">
      <c r="E194" s="4"/>
    </row>
    <row r="195" spans="5:5" x14ac:dyDescent="0.2">
      <c r="E195" s="4"/>
    </row>
    <row r="196" spans="5:5" x14ac:dyDescent="0.2">
      <c r="E196" s="4"/>
    </row>
    <row r="197" spans="5:5" x14ac:dyDescent="0.2">
      <c r="E197" s="4"/>
    </row>
    <row r="198" spans="5:5" x14ac:dyDescent="0.2">
      <c r="E198" s="4"/>
    </row>
    <row r="199" spans="5:5" x14ac:dyDescent="0.2">
      <c r="E199" s="4"/>
    </row>
    <row r="200" spans="5:5" x14ac:dyDescent="0.2">
      <c r="E200" s="4"/>
    </row>
    <row r="201" spans="5:5" x14ac:dyDescent="0.2">
      <c r="E201" s="4"/>
    </row>
    <row r="202" spans="5:5" x14ac:dyDescent="0.2">
      <c r="E202" s="4"/>
    </row>
    <row r="203" spans="5:5" x14ac:dyDescent="0.2">
      <c r="E203" s="4"/>
    </row>
    <row r="204" spans="5:5" x14ac:dyDescent="0.2">
      <c r="E204" s="4"/>
    </row>
    <row r="205" spans="5:5" x14ac:dyDescent="0.2">
      <c r="E205" s="4"/>
    </row>
    <row r="206" spans="5:5" x14ac:dyDescent="0.2">
      <c r="E206" s="4"/>
    </row>
    <row r="207" spans="5:5" x14ac:dyDescent="0.2">
      <c r="E207" s="4"/>
    </row>
    <row r="208" spans="5:5" x14ac:dyDescent="0.2">
      <c r="E208" s="4"/>
    </row>
    <row r="209" spans="5:5" x14ac:dyDescent="0.2">
      <c r="E209" s="4"/>
    </row>
    <row r="210" spans="5:5" x14ac:dyDescent="0.2">
      <c r="E210" s="4"/>
    </row>
    <row r="211" spans="5:5" x14ac:dyDescent="0.2">
      <c r="E211" s="4"/>
    </row>
    <row r="212" spans="5:5" x14ac:dyDescent="0.2">
      <c r="E212" s="4"/>
    </row>
    <row r="213" spans="5:5" x14ac:dyDescent="0.2">
      <c r="E213" s="4"/>
    </row>
    <row r="214" spans="5:5" x14ac:dyDescent="0.2">
      <c r="E214" s="4"/>
    </row>
    <row r="215" spans="5:5" x14ac:dyDescent="0.2">
      <c r="E215" s="4"/>
    </row>
    <row r="216" spans="5:5" x14ac:dyDescent="0.2">
      <c r="E216" s="4"/>
    </row>
    <row r="217" spans="5:5" x14ac:dyDescent="0.2">
      <c r="E217" s="4"/>
    </row>
    <row r="218" spans="5:5" x14ac:dyDescent="0.2">
      <c r="E218" s="4"/>
    </row>
    <row r="219" spans="5:5" x14ac:dyDescent="0.2">
      <c r="E219" s="4"/>
    </row>
    <row r="220" spans="5:5" x14ac:dyDescent="0.2">
      <c r="E220" s="4"/>
    </row>
    <row r="221" spans="5:5" x14ac:dyDescent="0.2">
      <c r="E221" s="4"/>
    </row>
    <row r="222" spans="5:5" x14ac:dyDescent="0.2">
      <c r="E222" s="4"/>
    </row>
    <row r="223" spans="5:5" x14ac:dyDescent="0.2">
      <c r="E223" s="4"/>
    </row>
    <row r="224" spans="5:5" x14ac:dyDescent="0.2">
      <c r="E224" s="4"/>
    </row>
    <row r="225" spans="5:5" x14ac:dyDescent="0.2">
      <c r="E225" s="4"/>
    </row>
    <row r="226" spans="5:5" x14ac:dyDescent="0.2">
      <c r="E226" s="4"/>
    </row>
    <row r="227" spans="5:5" x14ac:dyDescent="0.2">
      <c r="E227" s="4"/>
    </row>
    <row r="228" spans="5:5" x14ac:dyDescent="0.2">
      <c r="E228" s="4"/>
    </row>
    <row r="229" spans="5:5" x14ac:dyDescent="0.2">
      <c r="E229" s="4"/>
    </row>
    <row r="230" spans="5:5" x14ac:dyDescent="0.2">
      <c r="E230" s="4"/>
    </row>
    <row r="231" spans="5:5" x14ac:dyDescent="0.2">
      <c r="E231" s="4"/>
    </row>
    <row r="232" spans="5:5" x14ac:dyDescent="0.2">
      <c r="E232" s="4"/>
    </row>
    <row r="233" spans="5:5" x14ac:dyDescent="0.2">
      <c r="E233" s="4"/>
    </row>
    <row r="234" spans="5:5" x14ac:dyDescent="0.2">
      <c r="E234" s="4"/>
    </row>
    <row r="235" spans="5:5" x14ac:dyDescent="0.2">
      <c r="E235" s="4"/>
    </row>
    <row r="236" spans="5:5" x14ac:dyDescent="0.2">
      <c r="E236" s="4"/>
    </row>
    <row r="237" spans="5:5" x14ac:dyDescent="0.2">
      <c r="E237" s="4"/>
    </row>
    <row r="238" spans="5:5" x14ac:dyDescent="0.2">
      <c r="E238" s="4"/>
    </row>
    <row r="239" spans="5:5" x14ac:dyDescent="0.2">
      <c r="E239" s="4"/>
    </row>
    <row r="240" spans="5:5" x14ac:dyDescent="0.2">
      <c r="E240" s="4"/>
    </row>
    <row r="241" spans="5:5" x14ac:dyDescent="0.2">
      <c r="E241" s="4"/>
    </row>
    <row r="242" spans="5:5" x14ac:dyDescent="0.2">
      <c r="E242" s="4"/>
    </row>
    <row r="243" spans="5:5" x14ac:dyDescent="0.2">
      <c r="E243" s="4"/>
    </row>
    <row r="244" spans="5:5" x14ac:dyDescent="0.2">
      <c r="E244" s="4"/>
    </row>
    <row r="245" spans="5:5" x14ac:dyDescent="0.2">
      <c r="E245" s="4"/>
    </row>
    <row r="246" spans="5:5" x14ac:dyDescent="0.2">
      <c r="E246" s="4"/>
    </row>
    <row r="247" spans="5:5" x14ac:dyDescent="0.2">
      <c r="E247" s="4"/>
    </row>
    <row r="248" spans="5:5" x14ac:dyDescent="0.2">
      <c r="E248" s="4"/>
    </row>
    <row r="249" spans="5:5" x14ac:dyDescent="0.2">
      <c r="E249" s="4"/>
    </row>
    <row r="250" spans="5:5" x14ac:dyDescent="0.2">
      <c r="E250" s="4"/>
    </row>
    <row r="251" spans="5:5" x14ac:dyDescent="0.2">
      <c r="E251" s="4"/>
    </row>
    <row r="252" spans="5:5" x14ac:dyDescent="0.2">
      <c r="E252" s="4"/>
    </row>
    <row r="253" spans="5:5" x14ac:dyDescent="0.2">
      <c r="E253" s="4"/>
    </row>
    <row r="254" spans="5:5" x14ac:dyDescent="0.2">
      <c r="E254" s="4"/>
    </row>
    <row r="255" spans="5:5" x14ac:dyDescent="0.2">
      <c r="E255" s="4"/>
    </row>
    <row r="256" spans="5:5" x14ac:dyDescent="0.2">
      <c r="E256" s="4"/>
    </row>
    <row r="257" spans="5:5" x14ac:dyDescent="0.2">
      <c r="E257" s="4"/>
    </row>
    <row r="258" spans="5:5" x14ac:dyDescent="0.2">
      <c r="E258" s="4"/>
    </row>
    <row r="259" spans="5:5" x14ac:dyDescent="0.2">
      <c r="E259" s="4"/>
    </row>
    <row r="260" spans="5:5" x14ac:dyDescent="0.2">
      <c r="E260" s="4"/>
    </row>
    <row r="261" spans="5:5" x14ac:dyDescent="0.2">
      <c r="E261" s="4"/>
    </row>
    <row r="262" spans="5:5" x14ac:dyDescent="0.2">
      <c r="E262" s="4"/>
    </row>
    <row r="263" spans="5:5" x14ac:dyDescent="0.2">
      <c r="E263" s="4"/>
    </row>
    <row r="264" spans="5:5" x14ac:dyDescent="0.2">
      <c r="E264" s="4"/>
    </row>
    <row r="265" spans="5:5" x14ac:dyDescent="0.2">
      <c r="E265" s="4"/>
    </row>
    <row r="266" spans="5:5" x14ac:dyDescent="0.2">
      <c r="E266" s="4"/>
    </row>
    <row r="267" spans="5:5" x14ac:dyDescent="0.2">
      <c r="E267" s="4"/>
    </row>
    <row r="268" spans="5:5" x14ac:dyDescent="0.2">
      <c r="E268" s="4"/>
    </row>
    <row r="269" spans="5:5" x14ac:dyDescent="0.2">
      <c r="E269" s="4"/>
    </row>
    <row r="270" spans="5:5" x14ac:dyDescent="0.2">
      <c r="E270" s="4"/>
    </row>
    <row r="271" spans="5:5" x14ac:dyDescent="0.2">
      <c r="E271" s="4"/>
    </row>
    <row r="272" spans="5:5" x14ac:dyDescent="0.2">
      <c r="E272" s="4"/>
    </row>
    <row r="273" spans="5:5" x14ac:dyDescent="0.2">
      <c r="E273" s="4"/>
    </row>
    <row r="274" spans="5:5" x14ac:dyDescent="0.2">
      <c r="E274" s="4"/>
    </row>
    <row r="275" spans="5:5" x14ac:dyDescent="0.2">
      <c r="E275" s="4"/>
    </row>
    <row r="276" spans="5:5" x14ac:dyDescent="0.2">
      <c r="E276" s="4"/>
    </row>
    <row r="277" spans="5:5" x14ac:dyDescent="0.2">
      <c r="E277" s="4"/>
    </row>
    <row r="278" spans="5:5" x14ac:dyDescent="0.2">
      <c r="E278" s="4"/>
    </row>
    <row r="279" spans="5:5" x14ac:dyDescent="0.2">
      <c r="E279" s="4"/>
    </row>
    <row r="280" spans="5:5" x14ac:dyDescent="0.2">
      <c r="E280" s="4"/>
    </row>
    <row r="281" spans="5:5" x14ac:dyDescent="0.2">
      <c r="E281" s="4"/>
    </row>
    <row r="282" spans="5:5" x14ac:dyDescent="0.2">
      <c r="E282" s="4"/>
    </row>
    <row r="283" spans="5:5" x14ac:dyDescent="0.2">
      <c r="E283" s="4"/>
    </row>
    <row r="284" spans="5:5" x14ac:dyDescent="0.2">
      <c r="E284" s="4"/>
    </row>
    <row r="285" spans="5:5" x14ac:dyDescent="0.2">
      <c r="E285" s="4"/>
    </row>
    <row r="286" spans="5:5" x14ac:dyDescent="0.2">
      <c r="E286" s="4"/>
    </row>
    <row r="287" spans="5:5" x14ac:dyDescent="0.2">
      <c r="E287" s="4"/>
    </row>
    <row r="288" spans="5:5" x14ac:dyDescent="0.2">
      <c r="E288" s="4"/>
    </row>
    <row r="289" spans="5:5" x14ac:dyDescent="0.2">
      <c r="E289" s="4"/>
    </row>
    <row r="290" spans="5:5" x14ac:dyDescent="0.2">
      <c r="E290" s="4"/>
    </row>
    <row r="291" spans="5:5" x14ac:dyDescent="0.2">
      <c r="E291" s="4"/>
    </row>
    <row r="292" spans="5:5" x14ac:dyDescent="0.2">
      <c r="E292" s="4"/>
    </row>
    <row r="293" spans="5:5" x14ac:dyDescent="0.2">
      <c r="E293" s="4"/>
    </row>
    <row r="294" spans="5:5" x14ac:dyDescent="0.2">
      <c r="E294" s="4"/>
    </row>
    <row r="295" spans="5:5" x14ac:dyDescent="0.2">
      <c r="E295" s="4"/>
    </row>
    <row r="296" spans="5:5" x14ac:dyDescent="0.2">
      <c r="E296" s="4"/>
    </row>
    <row r="297" spans="5:5" x14ac:dyDescent="0.2">
      <c r="E297" s="4"/>
    </row>
    <row r="298" spans="5:5" x14ac:dyDescent="0.2">
      <c r="E298" s="4"/>
    </row>
    <row r="299" spans="5:5" x14ac:dyDescent="0.2">
      <c r="E299" s="4"/>
    </row>
    <row r="300" spans="5:5" x14ac:dyDescent="0.2">
      <c r="E300" s="4"/>
    </row>
    <row r="301" spans="5:5" x14ac:dyDescent="0.2">
      <c r="E301" s="4"/>
    </row>
    <row r="302" spans="5:5" x14ac:dyDescent="0.2">
      <c r="E302" s="4"/>
    </row>
    <row r="303" spans="5:5" x14ac:dyDescent="0.2">
      <c r="E303" s="4"/>
    </row>
    <row r="304" spans="5:5" x14ac:dyDescent="0.2">
      <c r="E304" s="4"/>
    </row>
    <row r="305" spans="5:5" x14ac:dyDescent="0.2">
      <c r="E305" s="4"/>
    </row>
    <row r="306" spans="5:5" x14ac:dyDescent="0.2">
      <c r="E306" s="4"/>
    </row>
    <row r="307" spans="5:5" x14ac:dyDescent="0.2">
      <c r="E307" s="4"/>
    </row>
    <row r="308" spans="5:5" x14ac:dyDescent="0.2">
      <c r="E308" s="4"/>
    </row>
    <row r="309" spans="5:5" x14ac:dyDescent="0.2">
      <c r="E309" s="4"/>
    </row>
    <row r="310" spans="5:5" x14ac:dyDescent="0.2">
      <c r="E310" s="4"/>
    </row>
    <row r="311" spans="5:5" x14ac:dyDescent="0.2">
      <c r="E311" s="4"/>
    </row>
    <row r="312" spans="5:5" x14ac:dyDescent="0.2">
      <c r="E312" s="4"/>
    </row>
    <row r="313" spans="5:5" x14ac:dyDescent="0.2">
      <c r="E313" s="4"/>
    </row>
    <row r="314" spans="5:5" x14ac:dyDescent="0.2">
      <c r="E314" s="4"/>
    </row>
    <row r="315" spans="5:5" x14ac:dyDescent="0.2">
      <c r="E315" s="4"/>
    </row>
    <row r="316" spans="5:5" x14ac:dyDescent="0.2">
      <c r="E316" s="4"/>
    </row>
    <row r="317" spans="5:5" x14ac:dyDescent="0.2">
      <c r="E317" s="4"/>
    </row>
    <row r="318" spans="5:5" x14ac:dyDescent="0.2">
      <c r="E318" s="4"/>
    </row>
    <row r="319" spans="5:5" x14ac:dyDescent="0.2">
      <c r="E319" s="4"/>
    </row>
    <row r="320" spans="5:5" x14ac:dyDescent="0.2">
      <c r="E320" s="4"/>
    </row>
    <row r="321" spans="5:5" x14ac:dyDescent="0.2">
      <c r="E321" s="4"/>
    </row>
    <row r="322" spans="5:5" x14ac:dyDescent="0.2">
      <c r="E322" s="4"/>
    </row>
    <row r="323" spans="5:5" x14ac:dyDescent="0.2">
      <c r="E323" s="4"/>
    </row>
    <row r="324" spans="5:5" x14ac:dyDescent="0.2">
      <c r="E324" s="4"/>
    </row>
    <row r="325" spans="5:5" x14ac:dyDescent="0.2">
      <c r="E325" s="4"/>
    </row>
    <row r="326" spans="5:5" x14ac:dyDescent="0.2">
      <c r="E326" s="4"/>
    </row>
    <row r="327" spans="5:5" x14ac:dyDescent="0.2">
      <c r="E327" s="4"/>
    </row>
    <row r="328" spans="5:5" x14ac:dyDescent="0.2">
      <c r="E328" s="4"/>
    </row>
    <row r="329" spans="5:5" x14ac:dyDescent="0.2">
      <c r="E329" s="4"/>
    </row>
    <row r="330" spans="5:5" x14ac:dyDescent="0.2">
      <c r="E330" s="4"/>
    </row>
    <row r="331" spans="5:5" x14ac:dyDescent="0.2">
      <c r="E331" s="4"/>
    </row>
    <row r="332" spans="5:5" x14ac:dyDescent="0.2">
      <c r="E332" s="4"/>
    </row>
    <row r="333" spans="5:5" x14ac:dyDescent="0.2">
      <c r="E333" s="4"/>
    </row>
    <row r="334" spans="5:5" x14ac:dyDescent="0.2">
      <c r="E334" s="4"/>
    </row>
    <row r="335" spans="5:5" x14ac:dyDescent="0.2">
      <c r="E335" s="4"/>
    </row>
    <row r="336" spans="5:5" x14ac:dyDescent="0.2">
      <c r="E336" s="4"/>
    </row>
    <row r="337" spans="5:5" x14ac:dyDescent="0.2">
      <c r="E337" s="4"/>
    </row>
    <row r="338" spans="5:5" x14ac:dyDescent="0.2">
      <c r="E338" s="4"/>
    </row>
    <row r="339" spans="5:5" x14ac:dyDescent="0.2">
      <c r="E339" s="4"/>
    </row>
    <row r="340" spans="5:5" x14ac:dyDescent="0.2">
      <c r="E340" s="4"/>
    </row>
    <row r="341" spans="5:5" x14ac:dyDescent="0.2">
      <c r="E341" s="4"/>
    </row>
    <row r="342" spans="5:5" x14ac:dyDescent="0.2">
      <c r="E342" s="4"/>
    </row>
    <row r="343" spans="5:5" x14ac:dyDescent="0.2">
      <c r="E343" s="4"/>
    </row>
    <row r="344" spans="5:5" x14ac:dyDescent="0.2">
      <c r="E344" s="4"/>
    </row>
    <row r="345" spans="5:5" x14ac:dyDescent="0.2">
      <c r="E345" s="4"/>
    </row>
    <row r="346" spans="5:5" x14ac:dyDescent="0.2">
      <c r="E346" s="4"/>
    </row>
    <row r="347" spans="5:5" x14ac:dyDescent="0.2">
      <c r="E347" s="4"/>
    </row>
    <row r="348" spans="5:5" x14ac:dyDescent="0.2">
      <c r="E348" s="4"/>
    </row>
    <row r="349" spans="5:5" x14ac:dyDescent="0.2">
      <c r="E349" s="4"/>
    </row>
    <row r="350" spans="5:5" x14ac:dyDescent="0.2">
      <c r="E350" s="4"/>
    </row>
    <row r="351" spans="5:5" x14ac:dyDescent="0.2">
      <c r="E351" s="4"/>
    </row>
    <row r="352" spans="5:5" x14ac:dyDescent="0.2">
      <c r="E352" s="4"/>
    </row>
    <row r="353" spans="5:5" x14ac:dyDescent="0.2">
      <c r="E353" s="4"/>
    </row>
    <row r="354" spans="5:5" x14ac:dyDescent="0.2">
      <c r="E354" s="4"/>
    </row>
    <row r="355" spans="5:5" x14ac:dyDescent="0.2">
      <c r="E355" s="4"/>
    </row>
    <row r="356" spans="5:5" x14ac:dyDescent="0.2">
      <c r="E356" s="4"/>
    </row>
    <row r="357" spans="5:5" x14ac:dyDescent="0.2">
      <c r="E357" s="4"/>
    </row>
    <row r="358" spans="5:5" x14ac:dyDescent="0.2">
      <c r="E358" s="4"/>
    </row>
    <row r="359" spans="5:5" x14ac:dyDescent="0.2">
      <c r="E359" s="4"/>
    </row>
    <row r="360" spans="5:5" x14ac:dyDescent="0.2">
      <c r="E360" s="4"/>
    </row>
    <row r="361" spans="5:5" x14ac:dyDescent="0.2">
      <c r="E361" s="4"/>
    </row>
    <row r="362" spans="5:5" x14ac:dyDescent="0.2">
      <c r="E362" s="4"/>
    </row>
    <row r="363" spans="5:5" x14ac:dyDescent="0.2">
      <c r="E363" s="4"/>
    </row>
    <row r="364" spans="5:5" x14ac:dyDescent="0.2">
      <c r="E364" s="4"/>
    </row>
    <row r="365" spans="5:5" x14ac:dyDescent="0.2">
      <c r="E365" s="4"/>
    </row>
    <row r="366" spans="5:5" x14ac:dyDescent="0.2">
      <c r="E366" s="4"/>
    </row>
    <row r="367" spans="5:5" x14ac:dyDescent="0.2">
      <c r="E367" s="4"/>
    </row>
    <row r="368" spans="5:5" x14ac:dyDescent="0.2">
      <c r="E368" s="4"/>
    </row>
    <row r="369" spans="5:5" x14ac:dyDescent="0.2">
      <c r="E369" s="4"/>
    </row>
    <row r="370" spans="5:5" x14ac:dyDescent="0.2">
      <c r="E370" s="4"/>
    </row>
    <row r="371" spans="5:5" x14ac:dyDescent="0.2">
      <c r="E371" s="4"/>
    </row>
    <row r="372" spans="5:5" x14ac:dyDescent="0.2">
      <c r="E372" s="4"/>
    </row>
    <row r="373" spans="5:5" x14ac:dyDescent="0.2">
      <c r="E373" s="4"/>
    </row>
    <row r="374" spans="5:5" x14ac:dyDescent="0.2">
      <c r="E374" s="4"/>
    </row>
    <row r="375" spans="5:5" x14ac:dyDescent="0.2">
      <c r="E375" s="4"/>
    </row>
    <row r="376" spans="5:5" x14ac:dyDescent="0.2">
      <c r="E376" s="4"/>
    </row>
    <row r="377" spans="5:5" x14ac:dyDescent="0.2">
      <c r="E377" s="4"/>
    </row>
    <row r="378" spans="5:5" x14ac:dyDescent="0.2">
      <c r="E378" s="4"/>
    </row>
    <row r="379" spans="5:5" x14ac:dyDescent="0.2">
      <c r="E379" s="4"/>
    </row>
    <row r="380" spans="5:5" x14ac:dyDescent="0.2">
      <c r="E380" s="4"/>
    </row>
    <row r="381" spans="5:5" x14ac:dyDescent="0.2">
      <c r="E381" s="4"/>
    </row>
    <row r="382" spans="5:5" x14ac:dyDescent="0.2">
      <c r="E382" s="4"/>
    </row>
    <row r="383" spans="5:5" x14ac:dyDescent="0.2">
      <c r="E383" s="4"/>
    </row>
    <row r="384" spans="5:5" x14ac:dyDescent="0.2">
      <c r="E384" s="4"/>
    </row>
    <row r="385" spans="5:5" x14ac:dyDescent="0.2">
      <c r="E385" s="4"/>
    </row>
    <row r="386" spans="5:5" x14ac:dyDescent="0.2">
      <c r="E386" s="4"/>
    </row>
    <row r="387" spans="5:5" x14ac:dyDescent="0.2">
      <c r="E387" s="4"/>
    </row>
    <row r="388" spans="5:5" x14ac:dyDescent="0.2">
      <c r="E388" s="4"/>
    </row>
    <row r="389" spans="5:5" x14ac:dyDescent="0.2">
      <c r="E389" s="4"/>
    </row>
    <row r="390" spans="5:5" x14ac:dyDescent="0.2">
      <c r="E390" s="4"/>
    </row>
    <row r="391" spans="5:5" x14ac:dyDescent="0.2">
      <c r="E391" s="4"/>
    </row>
    <row r="392" spans="5:5" x14ac:dyDescent="0.2">
      <c r="E392" s="4"/>
    </row>
    <row r="393" spans="5:5" x14ac:dyDescent="0.2">
      <c r="E393" s="4"/>
    </row>
    <row r="394" spans="5:5" x14ac:dyDescent="0.2">
      <c r="E394" s="4"/>
    </row>
    <row r="395" spans="5:5" x14ac:dyDescent="0.2">
      <c r="E395" s="4"/>
    </row>
    <row r="396" spans="5:5" x14ac:dyDescent="0.2">
      <c r="E396" s="4"/>
    </row>
    <row r="397" spans="5:5" x14ac:dyDescent="0.2">
      <c r="E397" s="4"/>
    </row>
    <row r="398" spans="5:5" x14ac:dyDescent="0.2">
      <c r="E398" s="4"/>
    </row>
    <row r="399" spans="5:5" x14ac:dyDescent="0.2">
      <c r="E399" s="4"/>
    </row>
    <row r="400" spans="5:5" x14ac:dyDescent="0.2">
      <c r="E400" s="4"/>
    </row>
    <row r="401" spans="5:5" x14ac:dyDescent="0.2">
      <c r="E401" s="4"/>
    </row>
    <row r="402" spans="5:5" x14ac:dyDescent="0.2">
      <c r="E402" s="4"/>
    </row>
    <row r="403" spans="5:5" x14ac:dyDescent="0.2">
      <c r="E403" s="4"/>
    </row>
    <row r="404" spans="5:5" x14ac:dyDescent="0.2">
      <c r="E404" s="4"/>
    </row>
    <row r="405" spans="5:5" x14ac:dyDescent="0.2">
      <c r="E405" s="4"/>
    </row>
    <row r="406" spans="5:5" x14ac:dyDescent="0.2">
      <c r="E406" s="4"/>
    </row>
    <row r="407" spans="5:5" x14ac:dyDescent="0.2">
      <c r="E407" s="4"/>
    </row>
    <row r="408" spans="5:5" x14ac:dyDescent="0.2">
      <c r="E408" s="4"/>
    </row>
    <row r="409" spans="5:5" x14ac:dyDescent="0.2">
      <c r="E409" s="4"/>
    </row>
    <row r="410" spans="5:5" x14ac:dyDescent="0.2">
      <c r="E410" s="4"/>
    </row>
    <row r="411" spans="5:5" x14ac:dyDescent="0.2">
      <c r="E411" s="4"/>
    </row>
    <row r="412" spans="5:5" x14ac:dyDescent="0.2">
      <c r="E412" s="4"/>
    </row>
    <row r="413" spans="5:5" x14ac:dyDescent="0.2">
      <c r="E413" s="4"/>
    </row>
    <row r="414" spans="5:5" x14ac:dyDescent="0.2">
      <c r="E414" s="4"/>
    </row>
    <row r="415" spans="5:5" x14ac:dyDescent="0.2">
      <c r="E415" s="4"/>
    </row>
    <row r="416" spans="5:5" x14ac:dyDescent="0.2">
      <c r="E416" s="4"/>
    </row>
    <row r="417" spans="5:5" x14ac:dyDescent="0.2">
      <c r="E417" s="4"/>
    </row>
    <row r="418" spans="5:5" x14ac:dyDescent="0.2">
      <c r="E418" s="4"/>
    </row>
    <row r="419" spans="5:5" x14ac:dyDescent="0.2">
      <c r="E419" s="4"/>
    </row>
    <row r="420" spans="5:5" x14ac:dyDescent="0.2">
      <c r="E420" s="4"/>
    </row>
    <row r="421" spans="5:5" x14ac:dyDescent="0.2">
      <c r="E421" s="4"/>
    </row>
    <row r="422" spans="5:5" x14ac:dyDescent="0.2">
      <c r="E422" s="4"/>
    </row>
    <row r="423" spans="5:5" x14ac:dyDescent="0.2">
      <c r="E423" s="4"/>
    </row>
    <row r="424" spans="5:5" x14ac:dyDescent="0.2">
      <c r="E424" s="4"/>
    </row>
    <row r="425" spans="5:5" x14ac:dyDescent="0.2">
      <c r="E425" s="4"/>
    </row>
    <row r="426" spans="5:5" x14ac:dyDescent="0.2">
      <c r="E426" s="4"/>
    </row>
    <row r="427" spans="5:5" x14ac:dyDescent="0.2">
      <c r="E427" s="4"/>
    </row>
    <row r="428" spans="5:5" x14ac:dyDescent="0.2">
      <c r="E428" s="4"/>
    </row>
    <row r="429" spans="5:5" x14ac:dyDescent="0.2">
      <c r="E429" s="4"/>
    </row>
    <row r="430" spans="5:5" x14ac:dyDescent="0.2">
      <c r="E430" s="4"/>
    </row>
    <row r="431" spans="5:5" x14ac:dyDescent="0.2">
      <c r="E431" s="4"/>
    </row>
    <row r="432" spans="5:5" x14ac:dyDescent="0.2">
      <c r="E432" s="4"/>
    </row>
    <row r="433" spans="5:5" x14ac:dyDescent="0.2">
      <c r="E433" s="4"/>
    </row>
    <row r="434" spans="5:5" x14ac:dyDescent="0.2">
      <c r="E434" s="4"/>
    </row>
    <row r="435" spans="5:5" x14ac:dyDescent="0.2">
      <c r="E435" s="4"/>
    </row>
    <row r="436" spans="5:5" x14ac:dyDescent="0.2">
      <c r="E436" s="4"/>
    </row>
    <row r="437" spans="5:5" x14ac:dyDescent="0.2">
      <c r="E437" s="4"/>
    </row>
    <row r="438" spans="5:5" x14ac:dyDescent="0.2">
      <c r="E438" s="4"/>
    </row>
    <row r="439" spans="5:5" x14ac:dyDescent="0.2">
      <c r="E439" s="4"/>
    </row>
    <row r="440" spans="5:5" x14ac:dyDescent="0.2">
      <c r="E440" s="4"/>
    </row>
    <row r="441" spans="5:5" x14ac:dyDescent="0.2">
      <c r="E441" s="4"/>
    </row>
    <row r="442" spans="5:5" x14ac:dyDescent="0.2">
      <c r="E442" s="4"/>
    </row>
    <row r="443" spans="5:5" x14ac:dyDescent="0.2">
      <c r="E443" s="4"/>
    </row>
    <row r="444" spans="5:5" x14ac:dyDescent="0.2">
      <c r="E444" s="4"/>
    </row>
    <row r="445" spans="5:5" x14ac:dyDescent="0.2">
      <c r="E445" s="4"/>
    </row>
    <row r="446" spans="5:5" x14ac:dyDescent="0.2">
      <c r="E446" s="4"/>
    </row>
    <row r="447" spans="5:5" x14ac:dyDescent="0.2">
      <c r="E447" s="4"/>
    </row>
    <row r="448" spans="5:5" x14ac:dyDescent="0.2">
      <c r="E448" s="4"/>
    </row>
    <row r="449" spans="5:5" x14ac:dyDescent="0.2">
      <c r="E449" s="4"/>
    </row>
    <row r="450" spans="5:5" x14ac:dyDescent="0.2">
      <c r="E450" s="4"/>
    </row>
    <row r="451" spans="5:5" x14ac:dyDescent="0.2">
      <c r="E451" s="4"/>
    </row>
    <row r="452" spans="5:5" x14ac:dyDescent="0.2">
      <c r="E452" s="4"/>
    </row>
    <row r="453" spans="5:5" x14ac:dyDescent="0.2">
      <c r="E453" s="4"/>
    </row>
    <row r="454" spans="5:5" x14ac:dyDescent="0.2">
      <c r="E454" s="4"/>
    </row>
    <row r="455" spans="5:5" x14ac:dyDescent="0.2">
      <c r="E455" s="4"/>
    </row>
    <row r="456" spans="5:5" x14ac:dyDescent="0.2">
      <c r="E456" s="4"/>
    </row>
    <row r="457" spans="5:5" x14ac:dyDescent="0.2">
      <c r="E457" s="4"/>
    </row>
    <row r="458" spans="5:5" x14ac:dyDescent="0.2">
      <c r="E458" s="4"/>
    </row>
    <row r="459" spans="5:5" x14ac:dyDescent="0.2">
      <c r="E459" s="4"/>
    </row>
    <row r="460" spans="5:5" x14ac:dyDescent="0.2">
      <c r="E460" s="4"/>
    </row>
    <row r="461" spans="5:5" x14ac:dyDescent="0.2">
      <c r="E461" s="4"/>
    </row>
    <row r="462" spans="5:5" x14ac:dyDescent="0.2">
      <c r="E462" s="4"/>
    </row>
    <row r="463" spans="5:5" x14ac:dyDescent="0.2">
      <c r="E463" s="4"/>
    </row>
    <row r="464" spans="5:5" x14ac:dyDescent="0.2">
      <c r="E464" s="4"/>
    </row>
    <row r="465" spans="5:5" x14ac:dyDescent="0.2">
      <c r="E465" s="4"/>
    </row>
    <row r="466" spans="5:5" x14ac:dyDescent="0.2">
      <c r="E466" s="4"/>
    </row>
    <row r="467" spans="5:5" x14ac:dyDescent="0.2">
      <c r="E467" s="4"/>
    </row>
    <row r="468" spans="5:5" x14ac:dyDescent="0.2">
      <c r="E468" s="4"/>
    </row>
    <row r="469" spans="5:5" x14ac:dyDescent="0.2">
      <c r="E469" s="4"/>
    </row>
    <row r="470" spans="5:5" x14ac:dyDescent="0.2">
      <c r="E470" s="4"/>
    </row>
    <row r="471" spans="5:5" x14ac:dyDescent="0.2">
      <c r="E471" s="4"/>
    </row>
    <row r="472" spans="5:5" x14ac:dyDescent="0.2">
      <c r="E472" s="4"/>
    </row>
    <row r="473" spans="5:5" x14ac:dyDescent="0.2">
      <c r="E473" s="4"/>
    </row>
    <row r="474" spans="5:5" x14ac:dyDescent="0.2">
      <c r="E474" s="4"/>
    </row>
    <row r="475" spans="5:5" x14ac:dyDescent="0.2">
      <c r="E475" s="4"/>
    </row>
    <row r="476" spans="5:5" x14ac:dyDescent="0.2">
      <c r="E476" s="4"/>
    </row>
    <row r="477" spans="5:5" x14ac:dyDescent="0.2">
      <c r="E477" s="4"/>
    </row>
    <row r="478" spans="5:5" x14ac:dyDescent="0.2">
      <c r="E478" s="4"/>
    </row>
    <row r="479" spans="5:5" x14ac:dyDescent="0.2">
      <c r="E479" s="4"/>
    </row>
    <row r="480" spans="5:5" x14ac:dyDescent="0.2">
      <c r="E480" s="4"/>
    </row>
    <row r="481" spans="5:5" x14ac:dyDescent="0.2">
      <c r="E481" s="4"/>
    </row>
    <row r="482" spans="5:5" x14ac:dyDescent="0.2">
      <c r="E482" s="4"/>
    </row>
    <row r="483" spans="5:5" x14ac:dyDescent="0.2">
      <c r="E483" s="4"/>
    </row>
    <row r="484" spans="5:5" x14ac:dyDescent="0.2">
      <c r="E484" s="4"/>
    </row>
    <row r="485" spans="5:5" x14ac:dyDescent="0.2">
      <c r="E485" s="4"/>
    </row>
    <row r="486" spans="5:5" x14ac:dyDescent="0.2">
      <c r="E486" s="4"/>
    </row>
    <row r="487" spans="5:5" x14ac:dyDescent="0.2">
      <c r="E487" s="4"/>
    </row>
    <row r="488" spans="5:5" x14ac:dyDescent="0.2">
      <c r="E488" s="4"/>
    </row>
    <row r="489" spans="5:5" x14ac:dyDescent="0.2">
      <c r="E489" s="4"/>
    </row>
    <row r="490" spans="5:5" x14ac:dyDescent="0.2">
      <c r="E490" s="4"/>
    </row>
    <row r="491" spans="5:5" x14ac:dyDescent="0.2">
      <c r="E491" s="4"/>
    </row>
    <row r="492" spans="5:5" x14ac:dyDescent="0.2">
      <c r="E492" s="4"/>
    </row>
    <row r="493" spans="5:5" x14ac:dyDescent="0.2">
      <c r="E493" s="4"/>
    </row>
    <row r="494" spans="5:5" x14ac:dyDescent="0.2">
      <c r="E494" s="4"/>
    </row>
    <row r="495" spans="5:5" x14ac:dyDescent="0.2">
      <c r="E495" s="4"/>
    </row>
    <row r="496" spans="5:5" x14ac:dyDescent="0.2">
      <c r="E496" s="4"/>
    </row>
    <row r="497" spans="5:5" x14ac:dyDescent="0.2">
      <c r="E497" s="4"/>
    </row>
    <row r="498" spans="5:5" x14ac:dyDescent="0.2">
      <c r="E498" s="4"/>
    </row>
    <row r="499" spans="5:5" x14ac:dyDescent="0.2">
      <c r="E499" s="4"/>
    </row>
    <row r="500" spans="5:5" x14ac:dyDescent="0.2">
      <c r="E500" s="4"/>
    </row>
    <row r="501" spans="5:5" x14ac:dyDescent="0.2">
      <c r="E501" s="4"/>
    </row>
    <row r="502" spans="5:5" x14ac:dyDescent="0.2">
      <c r="E502" s="4"/>
    </row>
    <row r="503" spans="5:5" x14ac:dyDescent="0.2">
      <c r="E503" s="4"/>
    </row>
    <row r="504" spans="5:5" x14ac:dyDescent="0.2">
      <c r="E504" s="4"/>
    </row>
    <row r="505" spans="5:5" x14ac:dyDescent="0.2">
      <c r="E505" s="4"/>
    </row>
    <row r="506" spans="5:5" x14ac:dyDescent="0.2">
      <c r="E506" s="4"/>
    </row>
    <row r="507" spans="5:5" x14ac:dyDescent="0.2">
      <c r="E507" s="4"/>
    </row>
    <row r="508" spans="5:5" x14ac:dyDescent="0.2">
      <c r="E508" s="4"/>
    </row>
    <row r="509" spans="5:5" x14ac:dyDescent="0.2">
      <c r="E509" s="4"/>
    </row>
    <row r="510" spans="5:5" x14ac:dyDescent="0.2">
      <c r="E510" s="4"/>
    </row>
    <row r="511" spans="5:5" x14ac:dyDescent="0.2">
      <c r="E511" s="4"/>
    </row>
    <row r="512" spans="5:5" x14ac:dyDescent="0.2">
      <c r="E512" s="4"/>
    </row>
    <row r="513" spans="5:5" x14ac:dyDescent="0.2">
      <c r="E513" s="4"/>
    </row>
    <row r="514" spans="5:5" x14ac:dyDescent="0.2">
      <c r="E514" s="4"/>
    </row>
    <row r="515" spans="5:5" x14ac:dyDescent="0.2">
      <c r="E515" s="4"/>
    </row>
    <row r="516" spans="5:5" x14ac:dyDescent="0.2">
      <c r="E516" s="4"/>
    </row>
    <row r="517" spans="5:5" x14ac:dyDescent="0.2">
      <c r="E517" s="4"/>
    </row>
    <row r="518" spans="5:5" x14ac:dyDescent="0.2">
      <c r="E518" s="4"/>
    </row>
    <row r="519" spans="5:5" x14ac:dyDescent="0.2">
      <c r="E519" s="4"/>
    </row>
    <row r="520" spans="5:5" x14ac:dyDescent="0.2">
      <c r="E520" s="4"/>
    </row>
    <row r="521" spans="5:5" x14ac:dyDescent="0.2">
      <c r="E521" s="4"/>
    </row>
    <row r="522" spans="5:5" x14ac:dyDescent="0.2">
      <c r="E522" s="4"/>
    </row>
    <row r="523" spans="5:5" x14ac:dyDescent="0.2">
      <c r="E523" s="4"/>
    </row>
    <row r="524" spans="5:5" x14ac:dyDescent="0.2">
      <c r="E524" s="4"/>
    </row>
    <row r="525" spans="5:5" x14ac:dyDescent="0.2">
      <c r="E525" s="4"/>
    </row>
    <row r="526" spans="5:5" x14ac:dyDescent="0.2">
      <c r="E526" s="4"/>
    </row>
    <row r="527" spans="5:5" x14ac:dyDescent="0.2">
      <c r="E527" s="4"/>
    </row>
    <row r="528" spans="5:5" x14ac:dyDescent="0.2">
      <c r="E528" s="4"/>
    </row>
    <row r="529" spans="5:5" x14ac:dyDescent="0.2">
      <c r="E529" s="4"/>
    </row>
    <row r="530" spans="5:5" x14ac:dyDescent="0.2">
      <c r="E530" s="4"/>
    </row>
    <row r="531" spans="5:5" x14ac:dyDescent="0.2">
      <c r="E531" s="4"/>
    </row>
    <row r="532" spans="5:5" x14ac:dyDescent="0.2">
      <c r="E532" s="4"/>
    </row>
    <row r="533" spans="5:5" x14ac:dyDescent="0.2">
      <c r="E533" s="4"/>
    </row>
    <row r="534" spans="5:5" x14ac:dyDescent="0.2">
      <c r="E534" s="4"/>
    </row>
    <row r="535" spans="5:5" x14ac:dyDescent="0.2">
      <c r="E535" s="4"/>
    </row>
    <row r="536" spans="5:5" x14ac:dyDescent="0.2">
      <c r="E536" s="4"/>
    </row>
    <row r="537" spans="5:5" x14ac:dyDescent="0.2">
      <c r="E537" s="4"/>
    </row>
    <row r="538" spans="5:5" x14ac:dyDescent="0.2">
      <c r="E538" s="4"/>
    </row>
    <row r="539" spans="5:5" x14ac:dyDescent="0.2">
      <c r="E539" s="4"/>
    </row>
    <row r="540" spans="5:5" x14ac:dyDescent="0.2">
      <c r="E540" s="4"/>
    </row>
    <row r="541" spans="5:5" x14ac:dyDescent="0.2">
      <c r="E541" s="4"/>
    </row>
    <row r="542" spans="5:5" x14ac:dyDescent="0.2">
      <c r="E542" s="4"/>
    </row>
    <row r="543" spans="5:5" x14ac:dyDescent="0.2">
      <c r="E543" s="4"/>
    </row>
    <row r="544" spans="5:5" x14ac:dyDescent="0.2">
      <c r="E544" s="4"/>
    </row>
    <row r="545" spans="5:5" x14ac:dyDescent="0.2">
      <c r="E545" s="4"/>
    </row>
  </sheetData>
  <mergeCells count="11">
    <mergeCell ref="D50:F50"/>
    <mergeCell ref="D38:F38"/>
    <mergeCell ref="B13:C13"/>
    <mergeCell ref="E4:F4"/>
    <mergeCell ref="A4:C4"/>
    <mergeCell ref="A15:F15"/>
    <mergeCell ref="A1:D1"/>
    <mergeCell ref="A2:D2"/>
    <mergeCell ref="B8:D8"/>
    <mergeCell ref="B5:C5"/>
    <mergeCell ref="B7:C7"/>
  </mergeCells>
  <phoneticPr fontId="0" type="noConversion"/>
  <dataValidations count="1">
    <dataValidation type="list" allowBlank="1" showInputMessage="1" showErrorMessage="1" sqref="F2">
      <formula1>"Youth, Adult, IC"</formula1>
    </dataValidation>
  </dataValidations>
  <printOptions horizontalCentered="1" gridLines="1"/>
  <pageMargins left="0.5" right="0.5" top="0.5" bottom="0.5" header="0.25" footer="0.25"/>
  <pageSetup scale="79" orientation="portrait" horizontalDpi="300" verticalDpi="300" r:id="rId1"/>
  <headerFooter alignWithMargins="0"/>
  <ignoredErrors>
    <ignoredError sqref="C5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4" name="Check Box 17">
              <controlPr defaultSize="0" autoFill="0" autoLine="0" autoPict="0">
                <anchor moveWithCells="1">
                  <from>
                    <xdr:col>2</xdr:col>
                    <xdr:colOff>571500</xdr:colOff>
                    <xdr:row>16</xdr:row>
                    <xdr:rowOff>142875</xdr:rowOff>
                  </from>
                  <to>
                    <xdr:col>2</xdr:col>
                    <xdr:colOff>923925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5" name="Check Box 22">
              <controlPr defaultSize="0" autoFill="0" autoLine="0" autoPict="0">
                <anchor moveWithCells="1">
                  <from>
                    <xdr:col>2</xdr:col>
                    <xdr:colOff>571500</xdr:colOff>
                    <xdr:row>17</xdr:row>
                    <xdr:rowOff>142875</xdr:rowOff>
                  </from>
                  <to>
                    <xdr:col>2</xdr:col>
                    <xdr:colOff>923925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2</xdr:col>
                    <xdr:colOff>571500</xdr:colOff>
                    <xdr:row>18</xdr:row>
                    <xdr:rowOff>142875</xdr:rowOff>
                  </from>
                  <to>
                    <xdr:col>2</xdr:col>
                    <xdr:colOff>923925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2</xdr:col>
                    <xdr:colOff>571500</xdr:colOff>
                    <xdr:row>19</xdr:row>
                    <xdr:rowOff>142875</xdr:rowOff>
                  </from>
                  <to>
                    <xdr:col>2</xdr:col>
                    <xdr:colOff>923925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2</xdr:col>
                    <xdr:colOff>571500</xdr:colOff>
                    <xdr:row>20</xdr:row>
                    <xdr:rowOff>142875</xdr:rowOff>
                  </from>
                  <to>
                    <xdr:col>2</xdr:col>
                    <xdr:colOff>923925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Check Box 26">
              <controlPr defaultSize="0" autoFill="0" autoLine="0" autoPict="0">
                <anchor moveWithCells="1">
                  <from>
                    <xdr:col>2</xdr:col>
                    <xdr:colOff>571500</xdr:colOff>
                    <xdr:row>21</xdr:row>
                    <xdr:rowOff>142875</xdr:rowOff>
                  </from>
                  <to>
                    <xdr:col>2</xdr:col>
                    <xdr:colOff>923925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Check Box 27">
              <controlPr defaultSize="0" autoFill="0" autoLine="0" autoPict="0">
                <anchor moveWithCells="1">
                  <from>
                    <xdr:col>2</xdr:col>
                    <xdr:colOff>571500</xdr:colOff>
                    <xdr:row>22</xdr:row>
                    <xdr:rowOff>142875</xdr:rowOff>
                  </from>
                  <to>
                    <xdr:col>2</xdr:col>
                    <xdr:colOff>923925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Check Box 28">
              <controlPr defaultSize="0" autoFill="0" autoLine="0" autoPict="0">
                <anchor moveWithCells="1">
                  <from>
                    <xdr:col>2</xdr:col>
                    <xdr:colOff>571500</xdr:colOff>
                    <xdr:row>23</xdr:row>
                    <xdr:rowOff>142875</xdr:rowOff>
                  </from>
                  <to>
                    <xdr:col>2</xdr:col>
                    <xdr:colOff>923925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2" name="Check Box 29">
              <controlPr defaultSize="0" autoFill="0" autoLine="0" autoPict="0">
                <anchor moveWithCells="1">
                  <from>
                    <xdr:col>2</xdr:col>
                    <xdr:colOff>571500</xdr:colOff>
                    <xdr:row>24</xdr:row>
                    <xdr:rowOff>142875</xdr:rowOff>
                  </from>
                  <to>
                    <xdr:col>2</xdr:col>
                    <xdr:colOff>923925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3" name="Check Box 30">
              <controlPr defaultSize="0" autoFill="0" autoLine="0" autoPict="0">
                <anchor moveWithCells="1">
                  <from>
                    <xdr:col>2</xdr:col>
                    <xdr:colOff>571500</xdr:colOff>
                    <xdr:row>25</xdr:row>
                    <xdr:rowOff>142875</xdr:rowOff>
                  </from>
                  <to>
                    <xdr:col>2</xdr:col>
                    <xdr:colOff>923925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4" name="Check Box 31">
              <controlPr defaultSize="0" autoFill="0" autoLine="0" autoPict="0">
                <anchor moveWithCells="1">
                  <from>
                    <xdr:col>2</xdr:col>
                    <xdr:colOff>571500</xdr:colOff>
                    <xdr:row>26</xdr:row>
                    <xdr:rowOff>142875</xdr:rowOff>
                  </from>
                  <to>
                    <xdr:col>2</xdr:col>
                    <xdr:colOff>923925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5" name="Check Box 32">
              <controlPr defaultSize="0" autoFill="0" autoLine="0" autoPict="0">
                <anchor moveWithCells="1">
                  <from>
                    <xdr:col>2</xdr:col>
                    <xdr:colOff>571500</xdr:colOff>
                    <xdr:row>28</xdr:row>
                    <xdr:rowOff>142875</xdr:rowOff>
                  </from>
                  <to>
                    <xdr:col>2</xdr:col>
                    <xdr:colOff>923925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6" name="Check Box 33">
              <controlPr defaultSize="0" autoFill="0" autoLine="0" autoPict="0">
                <anchor moveWithCells="1">
                  <from>
                    <xdr:col>2</xdr:col>
                    <xdr:colOff>571500</xdr:colOff>
                    <xdr:row>29</xdr:row>
                    <xdr:rowOff>142875</xdr:rowOff>
                  </from>
                  <to>
                    <xdr:col>2</xdr:col>
                    <xdr:colOff>923925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7" name="Check Box 34">
              <controlPr defaultSize="0" autoFill="0" autoLine="0" autoPict="0">
                <anchor moveWithCells="1">
                  <from>
                    <xdr:col>2</xdr:col>
                    <xdr:colOff>571500</xdr:colOff>
                    <xdr:row>30</xdr:row>
                    <xdr:rowOff>142875</xdr:rowOff>
                  </from>
                  <to>
                    <xdr:col>2</xdr:col>
                    <xdr:colOff>923925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8" name="Check Box 35">
              <controlPr defaultSize="0" autoFill="0" autoLine="0" autoPict="0">
                <anchor moveWithCells="1">
                  <from>
                    <xdr:col>2</xdr:col>
                    <xdr:colOff>571500</xdr:colOff>
                    <xdr:row>27</xdr:row>
                    <xdr:rowOff>142875</xdr:rowOff>
                  </from>
                  <to>
                    <xdr:col>2</xdr:col>
                    <xdr:colOff>923925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45"/>
  <sheetViews>
    <sheetView topLeftCell="A19" workbookViewId="0">
      <selection activeCell="A53" sqref="A53"/>
    </sheetView>
  </sheetViews>
  <sheetFormatPr defaultColWidth="8.85546875" defaultRowHeight="12.75" x14ac:dyDescent="0.2"/>
  <cols>
    <col min="1" max="1" width="20.5703125" customWidth="1"/>
    <col min="2" max="2" width="17.85546875" customWidth="1"/>
    <col min="3" max="3" width="21.140625" customWidth="1"/>
    <col min="4" max="4" width="20.7109375" customWidth="1"/>
    <col min="5" max="5" width="20.7109375" style="2" customWidth="1"/>
    <col min="6" max="6" width="20.7109375" customWidth="1"/>
    <col min="7" max="8" width="10.85546875" bestFit="1" customWidth="1"/>
    <col min="9" max="9" width="9.85546875" bestFit="1" customWidth="1"/>
  </cols>
  <sheetData>
    <row r="1" spans="1:6" ht="15.75" customHeight="1" x14ac:dyDescent="0.25">
      <c r="A1" s="72" t="s">
        <v>6</v>
      </c>
      <c r="B1" s="72"/>
      <c r="C1" s="72"/>
      <c r="D1" s="72"/>
      <c r="E1" s="34" t="s">
        <v>22</v>
      </c>
      <c r="F1" s="36">
        <v>2023</v>
      </c>
    </row>
    <row r="2" spans="1:6" x14ac:dyDescent="0.2">
      <c r="A2" s="73" t="s">
        <v>40</v>
      </c>
      <c r="B2" s="73"/>
      <c r="C2" s="73"/>
      <c r="D2" s="73"/>
      <c r="E2" s="34" t="s">
        <v>23</v>
      </c>
      <c r="F2" s="36" t="s">
        <v>24</v>
      </c>
    </row>
    <row r="3" spans="1:6" x14ac:dyDescent="0.2">
      <c r="A3" s="7"/>
      <c r="B3" s="7"/>
      <c r="C3" s="7"/>
      <c r="F3" s="35"/>
    </row>
    <row r="4" spans="1:6" x14ac:dyDescent="0.2">
      <c r="A4" s="71" t="s">
        <v>30</v>
      </c>
      <c r="B4" s="71"/>
      <c r="C4" s="71"/>
      <c r="E4" s="70" t="s">
        <v>29</v>
      </c>
      <c r="F4" s="70"/>
    </row>
    <row r="5" spans="1:6" x14ac:dyDescent="0.2">
      <c r="A5" s="34" t="s">
        <v>41</v>
      </c>
      <c r="B5" s="69"/>
      <c r="C5" s="69"/>
      <c r="E5" s="14"/>
    </row>
    <row r="6" spans="1:6" x14ac:dyDescent="0.2">
      <c r="A6" s="34" t="s">
        <v>21</v>
      </c>
      <c r="B6" s="65"/>
      <c r="C6" s="65"/>
      <c r="E6" s="14" t="s">
        <v>25</v>
      </c>
      <c r="F6" s="38"/>
    </row>
    <row r="7" spans="1:6" x14ac:dyDescent="0.2">
      <c r="A7" s="34" t="s">
        <v>42</v>
      </c>
      <c r="B7" s="69"/>
      <c r="C7" s="69"/>
      <c r="E7" s="14"/>
    </row>
    <row r="8" spans="1:6" x14ac:dyDescent="0.2">
      <c r="A8" s="34" t="s">
        <v>43</v>
      </c>
      <c r="B8" s="74"/>
      <c r="C8" s="74"/>
      <c r="D8" s="74"/>
      <c r="E8" s="37" t="s">
        <v>26</v>
      </c>
      <c r="F8" s="38"/>
    </row>
    <row r="9" spans="1:6" x14ac:dyDescent="0.2">
      <c r="A9" s="34" t="s">
        <v>19</v>
      </c>
      <c r="B9" s="55"/>
      <c r="C9" s="55"/>
      <c r="E9" s="13"/>
    </row>
    <row r="10" spans="1:6" x14ac:dyDescent="0.2">
      <c r="A10" s="34" t="s">
        <v>44</v>
      </c>
      <c r="B10" s="55"/>
      <c r="C10" s="55"/>
      <c r="D10" t="s">
        <v>8</v>
      </c>
      <c r="E10" s="14" t="s">
        <v>27</v>
      </c>
      <c r="F10" s="38"/>
    </row>
    <row r="11" spans="1:6" x14ac:dyDescent="0.2">
      <c r="A11" s="34" t="s">
        <v>20</v>
      </c>
      <c r="B11" s="55"/>
      <c r="C11" s="55"/>
    </row>
    <row r="12" spans="1:6" x14ac:dyDescent="0.2">
      <c r="A12" s="34"/>
      <c r="B12" s="65"/>
      <c r="C12" s="65"/>
      <c r="E12" s="14"/>
    </row>
    <row r="13" spans="1:6" x14ac:dyDescent="0.2">
      <c r="A13" s="34" t="s">
        <v>45</v>
      </c>
      <c r="B13" s="69"/>
      <c r="C13" s="69"/>
      <c r="D13" s="17"/>
      <c r="E13" s="14"/>
      <c r="F13" s="15"/>
    </row>
    <row r="14" spans="1:6" x14ac:dyDescent="0.2">
      <c r="A14" s="65"/>
      <c r="B14" s="65"/>
      <c r="C14" s="65"/>
      <c r="D14" s="17"/>
      <c r="E14" s="14"/>
      <c r="F14" s="15"/>
    </row>
    <row r="15" spans="1:6" x14ac:dyDescent="0.2">
      <c r="A15" s="71" t="s">
        <v>31</v>
      </c>
      <c r="B15" s="71"/>
      <c r="C15" s="71"/>
      <c r="D15" s="71"/>
      <c r="E15" s="71"/>
      <c r="F15" s="71"/>
    </row>
    <row r="16" spans="1:6" x14ac:dyDescent="0.2">
      <c r="A16" s="65"/>
      <c r="B16" s="65"/>
      <c r="C16" s="65"/>
      <c r="E16" s="12"/>
    </row>
    <row r="17" spans="1:6" x14ac:dyDescent="0.2">
      <c r="A17" s="5" t="s">
        <v>39</v>
      </c>
      <c r="B17" s="5"/>
      <c r="C17" s="67" t="s">
        <v>33</v>
      </c>
      <c r="D17" s="66" t="s">
        <v>18</v>
      </c>
      <c r="E17" s="39" t="s">
        <v>35</v>
      </c>
      <c r="F17" s="67" t="s">
        <v>32</v>
      </c>
    </row>
    <row r="18" spans="1:6" x14ac:dyDescent="0.2">
      <c r="A18" s="3" t="s">
        <v>36</v>
      </c>
      <c r="B18" s="5"/>
      <c r="C18" s="67"/>
      <c r="D18" s="66"/>
      <c r="E18" s="39"/>
      <c r="F18" s="67"/>
    </row>
    <row r="19" spans="1:6" x14ac:dyDescent="0.2">
      <c r="A19" s="3" t="s">
        <v>1</v>
      </c>
      <c r="B19" s="3"/>
      <c r="C19" s="67"/>
      <c r="D19" s="35"/>
      <c r="E19" s="62"/>
      <c r="F19" s="62"/>
    </row>
    <row r="20" spans="1:6" x14ac:dyDescent="0.2">
      <c r="A20" s="3" t="s">
        <v>37</v>
      </c>
      <c r="B20" s="3"/>
      <c r="C20" s="67"/>
      <c r="D20" s="35"/>
      <c r="E20" s="62"/>
      <c r="F20" s="62"/>
    </row>
    <row r="21" spans="1:6" x14ac:dyDescent="0.2">
      <c r="A21" s="3" t="s">
        <v>12</v>
      </c>
      <c r="B21" s="3"/>
      <c r="C21" s="67"/>
      <c r="D21" s="35"/>
      <c r="E21" s="62"/>
      <c r="F21" s="62"/>
    </row>
    <row r="22" spans="1:6" x14ac:dyDescent="0.2">
      <c r="A22" s="3" t="s">
        <v>2</v>
      </c>
      <c r="B22" s="3"/>
      <c r="C22" s="67"/>
      <c r="D22" s="35"/>
      <c r="E22" s="62"/>
      <c r="F22" s="62"/>
    </row>
    <row r="23" spans="1:6" x14ac:dyDescent="0.2">
      <c r="A23" s="3" t="s">
        <v>11</v>
      </c>
      <c r="B23" s="3"/>
      <c r="C23" s="67"/>
      <c r="D23" s="35"/>
      <c r="E23" s="62"/>
      <c r="F23" s="62"/>
    </row>
    <row r="24" spans="1:6" x14ac:dyDescent="0.2">
      <c r="A24" s="3" t="s">
        <v>34</v>
      </c>
      <c r="B24" s="3"/>
      <c r="C24" s="67"/>
      <c r="D24" s="35"/>
      <c r="E24" s="62"/>
      <c r="F24" s="62"/>
    </row>
    <row r="25" spans="1:6" x14ac:dyDescent="0.2">
      <c r="A25" s="3" t="s">
        <v>3</v>
      </c>
      <c r="B25" s="3"/>
      <c r="C25" s="67"/>
      <c r="D25" s="35"/>
      <c r="E25" s="62"/>
      <c r="F25" s="62"/>
    </row>
    <row r="26" spans="1:6" x14ac:dyDescent="0.2">
      <c r="A26" s="3" t="s">
        <v>9</v>
      </c>
      <c r="B26" s="3"/>
      <c r="C26" s="67"/>
      <c r="D26" s="35"/>
      <c r="E26" s="62"/>
      <c r="F26" s="62"/>
    </row>
    <row r="27" spans="1:6" x14ac:dyDescent="0.2">
      <c r="A27" s="3" t="s">
        <v>4</v>
      </c>
      <c r="B27" s="3"/>
      <c r="C27" s="67"/>
      <c r="D27" s="35"/>
      <c r="E27" s="62"/>
      <c r="F27" s="62"/>
    </row>
    <row r="28" spans="1:6" x14ac:dyDescent="0.2">
      <c r="A28" s="3" t="s">
        <v>5</v>
      </c>
      <c r="B28" s="3"/>
      <c r="C28" s="67"/>
      <c r="D28" s="35"/>
      <c r="E28" s="62"/>
      <c r="F28" s="62"/>
    </row>
    <row r="29" spans="1:6" x14ac:dyDescent="0.2">
      <c r="A29" s="60" t="s">
        <v>100</v>
      </c>
      <c r="B29" s="61"/>
      <c r="C29" s="67"/>
      <c r="D29" s="35"/>
      <c r="E29" s="62"/>
      <c r="F29" s="62"/>
    </row>
    <row r="30" spans="1:6" x14ac:dyDescent="0.2">
      <c r="A30" s="3" t="s">
        <v>10</v>
      </c>
      <c r="B30" s="3"/>
      <c r="C30" s="67"/>
      <c r="D30" s="35"/>
      <c r="E30" s="62"/>
      <c r="F30" s="62"/>
    </row>
    <row r="31" spans="1:6" x14ac:dyDescent="0.2">
      <c r="A31" s="3" t="s">
        <v>38</v>
      </c>
      <c r="B31" s="3"/>
      <c r="C31" s="67"/>
      <c r="D31" s="68"/>
      <c r="E31" s="63"/>
      <c r="F31" s="64"/>
    </row>
    <row r="32" spans="1:6" x14ac:dyDescent="0.2">
      <c r="A32" s="3" t="s">
        <v>13</v>
      </c>
      <c r="B32" s="3"/>
      <c r="C32" s="67"/>
      <c r="D32" s="68"/>
      <c r="E32" s="63"/>
      <c r="F32" s="64"/>
    </row>
    <row r="33" spans="1:9" x14ac:dyDescent="0.2">
      <c r="A33" s="3"/>
      <c r="B33" s="3"/>
      <c r="C33" s="3"/>
      <c r="D33" s="68"/>
      <c r="E33" s="8"/>
      <c r="F33" s="10"/>
    </row>
    <row r="34" spans="1:9" x14ac:dyDescent="0.2">
      <c r="A34" s="23"/>
      <c r="B34" s="23"/>
      <c r="C34" s="23"/>
      <c r="D34" s="24" t="s">
        <v>0</v>
      </c>
      <c r="E34" s="25"/>
      <c r="F34" s="20"/>
    </row>
    <row r="35" spans="1:9" x14ac:dyDescent="0.2">
      <c r="A35" s="20"/>
      <c r="B35" s="20"/>
      <c r="C35" s="20"/>
      <c r="D35" s="26" t="s">
        <v>7</v>
      </c>
      <c r="E35" s="27" t="s">
        <v>16</v>
      </c>
      <c r="F35" s="27" t="s">
        <v>16</v>
      </c>
    </row>
    <row r="36" spans="1:9" x14ac:dyDescent="0.2">
      <c r="A36" s="20"/>
      <c r="B36" s="20"/>
      <c r="C36" s="20"/>
      <c r="D36" s="28">
        <f>F1</f>
        <v>2023</v>
      </c>
      <c r="E36" s="29" t="s">
        <v>0</v>
      </c>
      <c r="F36" s="29" t="s">
        <v>17</v>
      </c>
    </row>
    <row r="37" spans="1:9" x14ac:dyDescent="0.2">
      <c r="A37" s="19" t="s">
        <v>14</v>
      </c>
      <c r="B37" s="19"/>
      <c r="C37" s="28" t="s">
        <v>61</v>
      </c>
      <c r="D37" s="20"/>
      <c r="E37" s="21"/>
      <c r="F37" s="20"/>
    </row>
    <row r="38" spans="1:9" x14ac:dyDescent="0.2">
      <c r="A38" s="20"/>
      <c r="B38" s="20"/>
      <c r="C38" s="20"/>
      <c r="D38" s="20"/>
      <c r="E38" s="21"/>
      <c r="F38" s="20"/>
    </row>
    <row r="39" spans="1:9" x14ac:dyDescent="0.2">
      <c r="A39" s="47" t="s">
        <v>56</v>
      </c>
      <c r="B39" s="48"/>
      <c r="C39" s="40" t="s">
        <v>46</v>
      </c>
      <c r="D39" s="30">
        <v>0</v>
      </c>
      <c r="E39" s="30">
        <v>0</v>
      </c>
      <c r="F39" s="30">
        <v>0</v>
      </c>
    </row>
    <row r="40" spans="1:9" x14ac:dyDescent="0.2">
      <c r="A40" s="47" t="s">
        <v>55</v>
      </c>
      <c r="B40" s="48"/>
      <c r="C40" s="40" t="s">
        <v>47</v>
      </c>
      <c r="D40" s="31">
        <v>0</v>
      </c>
      <c r="E40" s="31">
        <v>0</v>
      </c>
      <c r="F40" s="31">
        <v>0</v>
      </c>
    </row>
    <row r="41" spans="1:9" x14ac:dyDescent="0.2">
      <c r="A41" s="50" t="s">
        <v>54</v>
      </c>
      <c r="B41" s="51"/>
      <c r="C41" s="41" t="s">
        <v>53</v>
      </c>
      <c r="D41" s="33">
        <f>D39*D40</f>
        <v>0</v>
      </c>
      <c r="E41" s="33">
        <f>E39*E40</f>
        <v>0</v>
      </c>
      <c r="F41" s="33">
        <f>F39*F40</f>
        <v>0</v>
      </c>
    </row>
    <row r="42" spans="1:9" x14ac:dyDescent="0.2">
      <c r="A42" s="47" t="s">
        <v>57</v>
      </c>
      <c r="B42" s="49"/>
      <c r="C42" s="40" t="s">
        <v>48</v>
      </c>
      <c r="D42" s="31">
        <v>0</v>
      </c>
      <c r="E42" s="31">
        <v>0</v>
      </c>
      <c r="F42" s="31">
        <v>0</v>
      </c>
      <c r="H42" s="16"/>
      <c r="I42" s="16"/>
    </row>
    <row r="43" spans="1:9" x14ac:dyDescent="0.2">
      <c r="A43" s="50" t="s">
        <v>58</v>
      </c>
      <c r="B43" s="51"/>
      <c r="C43" s="41" t="s">
        <v>49</v>
      </c>
      <c r="D43" s="33">
        <f>D41+D42</f>
        <v>0</v>
      </c>
      <c r="E43" s="33">
        <f>E41+E42</f>
        <v>0</v>
      </c>
      <c r="F43" s="33">
        <f>F41+F42</f>
        <v>0</v>
      </c>
    </row>
    <row r="44" spans="1:9" x14ac:dyDescent="0.2">
      <c r="A44" s="59" t="s">
        <v>99</v>
      </c>
      <c r="B44" s="49"/>
      <c r="C44" s="40" t="s">
        <v>50</v>
      </c>
      <c r="D44" s="31">
        <v>0</v>
      </c>
      <c r="E44" s="31">
        <v>0</v>
      </c>
      <c r="F44" s="31">
        <v>0</v>
      </c>
      <c r="G44" s="16"/>
    </row>
    <row r="45" spans="1:9" x14ac:dyDescent="0.2">
      <c r="A45" s="47" t="s">
        <v>59</v>
      </c>
      <c r="B45" s="48"/>
      <c r="C45" s="40" t="s">
        <v>51</v>
      </c>
      <c r="D45" s="44">
        <f>F71</f>
        <v>0</v>
      </c>
      <c r="E45" s="31">
        <v>0</v>
      </c>
      <c r="F45" s="31">
        <v>0</v>
      </c>
    </row>
    <row r="46" spans="1:9" x14ac:dyDescent="0.2">
      <c r="A46" s="20"/>
      <c r="B46" s="20"/>
      <c r="C46" s="42"/>
      <c r="D46" s="22"/>
      <c r="E46" s="22"/>
      <c r="F46" s="22"/>
    </row>
    <row r="47" spans="1:9" x14ac:dyDescent="0.2">
      <c r="A47" s="23" t="s">
        <v>60</v>
      </c>
      <c r="B47" s="23"/>
      <c r="C47" s="26" t="s">
        <v>52</v>
      </c>
      <c r="D47" s="33">
        <f>D43+D44+D45</f>
        <v>0</v>
      </c>
      <c r="E47" s="33">
        <f>E43+E44+E45</f>
        <v>0</v>
      </c>
      <c r="F47" s="33">
        <f>F43+F44+F45</f>
        <v>0</v>
      </c>
    </row>
    <row r="48" spans="1:9" x14ac:dyDescent="0.2">
      <c r="A48" s="20"/>
      <c r="B48" s="20"/>
      <c r="C48" s="20"/>
      <c r="D48" s="22"/>
      <c r="E48" s="22"/>
      <c r="F48" s="22"/>
    </row>
    <row r="49" spans="1:6" x14ac:dyDescent="0.2">
      <c r="A49" s="19" t="s">
        <v>15</v>
      </c>
      <c r="B49" s="19"/>
      <c r="C49" s="19"/>
      <c r="D49" s="20"/>
      <c r="E49" s="20"/>
      <c r="F49" s="20"/>
    </row>
    <row r="50" spans="1:6" x14ac:dyDescent="0.2">
      <c r="A50" s="20"/>
      <c r="B50" s="20"/>
      <c r="C50" s="20"/>
      <c r="D50" s="22"/>
      <c r="E50" s="22"/>
      <c r="F50" s="22"/>
    </row>
    <row r="51" spans="1:6" x14ac:dyDescent="0.2">
      <c r="A51" s="45" t="s">
        <v>63</v>
      </c>
      <c r="B51" s="46"/>
      <c r="C51" s="43" t="s">
        <v>62</v>
      </c>
      <c r="D51" s="44">
        <f>IF(F2="Youth", 10*D39, IF(F2="Adult", 12*D39, IF(F2="IC", 0.15*D43, "")))</f>
        <v>0</v>
      </c>
      <c r="E51" s="31">
        <v>0</v>
      </c>
      <c r="F51" s="31">
        <v>0</v>
      </c>
    </row>
    <row r="52" spans="1:6" x14ac:dyDescent="0.2">
      <c r="A52" s="47" t="s">
        <v>64</v>
      </c>
      <c r="B52" s="48"/>
      <c r="C52" s="40" t="s">
        <v>76</v>
      </c>
      <c r="D52" s="31">
        <v>0</v>
      </c>
      <c r="E52" s="31">
        <v>0</v>
      </c>
      <c r="F52" s="31">
        <v>0</v>
      </c>
    </row>
    <row r="53" spans="1:6" x14ac:dyDescent="0.2">
      <c r="A53" s="59" t="s">
        <v>101</v>
      </c>
      <c r="B53" s="48"/>
      <c r="C53" s="40" t="s">
        <v>77</v>
      </c>
      <c r="D53" s="31">
        <v>0</v>
      </c>
      <c r="E53" s="31">
        <v>0</v>
      </c>
      <c r="F53" s="31">
        <v>0</v>
      </c>
    </row>
    <row r="54" spans="1:6" s="65" customFormat="1" x14ac:dyDescent="0.2">
      <c r="A54" s="47" t="s">
        <v>79</v>
      </c>
      <c r="B54" s="48"/>
      <c r="C54" s="40" t="s">
        <v>78</v>
      </c>
      <c r="D54" s="31">
        <v>0</v>
      </c>
      <c r="E54" s="31">
        <v>0</v>
      </c>
      <c r="F54" s="31">
        <v>0</v>
      </c>
    </row>
    <row r="55" spans="1:6" s="65" customFormat="1" x14ac:dyDescent="0.2">
      <c r="A55" s="47" t="s">
        <v>67</v>
      </c>
      <c r="B55" s="48"/>
      <c r="C55" s="40" t="s">
        <v>80</v>
      </c>
      <c r="D55" s="31">
        <v>0</v>
      </c>
      <c r="E55" s="31">
        <v>0</v>
      </c>
      <c r="F55" s="31">
        <v>0</v>
      </c>
    </row>
    <row r="56" spans="1:6" s="65" customFormat="1" x14ac:dyDescent="0.2">
      <c r="A56" s="47" t="s">
        <v>68</v>
      </c>
      <c r="B56" s="48"/>
      <c r="C56" s="40" t="s">
        <v>81</v>
      </c>
      <c r="D56" s="31">
        <v>0</v>
      </c>
      <c r="E56" s="31">
        <v>0</v>
      </c>
      <c r="F56" s="31">
        <v>0</v>
      </c>
    </row>
    <row r="57" spans="1:6" s="65" customFormat="1" x14ac:dyDescent="0.2">
      <c r="A57" s="59" t="s">
        <v>98</v>
      </c>
      <c r="B57" s="48"/>
      <c r="C57" s="40" t="s">
        <v>82</v>
      </c>
      <c r="D57" s="31">
        <v>0</v>
      </c>
      <c r="E57" s="31">
        <v>0</v>
      </c>
      <c r="F57" s="31">
        <v>0</v>
      </c>
    </row>
    <row r="58" spans="1:6" s="65" customFormat="1" x14ac:dyDescent="0.2">
      <c r="A58" s="47" t="s">
        <v>65</v>
      </c>
      <c r="B58" s="49"/>
      <c r="C58" s="40" t="s">
        <v>83</v>
      </c>
      <c r="D58" s="31">
        <v>0</v>
      </c>
      <c r="E58" s="31">
        <v>0</v>
      </c>
      <c r="F58" s="31">
        <v>0</v>
      </c>
    </row>
    <row r="59" spans="1:6" s="65" customFormat="1" x14ac:dyDescent="0.2">
      <c r="A59" s="47" t="s">
        <v>66</v>
      </c>
      <c r="B59" s="48"/>
      <c r="C59" s="40" t="s">
        <v>84</v>
      </c>
      <c r="D59" s="31">
        <v>0</v>
      </c>
      <c r="E59" s="31">
        <v>0</v>
      </c>
      <c r="F59" s="31">
        <v>0</v>
      </c>
    </row>
    <row r="60" spans="1:6" s="65" customFormat="1" x14ac:dyDescent="0.2">
      <c r="A60" s="47" t="s">
        <v>69</v>
      </c>
      <c r="B60" s="48"/>
      <c r="C60" s="40" t="s">
        <v>85</v>
      </c>
      <c r="D60" s="31">
        <v>0</v>
      </c>
      <c r="E60" s="31">
        <v>0</v>
      </c>
      <c r="F60" s="31">
        <v>0</v>
      </c>
    </row>
    <row r="61" spans="1:6" s="65" customFormat="1" x14ac:dyDescent="0.2">
      <c r="A61" s="47" t="s">
        <v>97</v>
      </c>
      <c r="B61" s="48"/>
      <c r="C61" s="40" t="s">
        <v>86</v>
      </c>
      <c r="D61" s="31">
        <v>0</v>
      </c>
      <c r="E61" s="31">
        <v>0</v>
      </c>
      <c r="F61" s="31">
        <v>0</v>
      </c>
    </row>
    <row r="62" spans="1:6" s="65" customFormat="1" x14ac:dyDescent="0.2">
      <c r="A62" s="47" t="s">
        <v>74</v>
      </c>
      <c r="B62" s="48"/>
      <c r="C62" s="40" t="s">
        <v>87</v>
      </c>
      <c r="D62" s="31">
        <v>0</v>
      </c>
      <c r="E62" s="31">
        <v>0</v>
      </c>
      <c r="F62" s="31">
        <v>0</v>
      </c>
    </row>
    <row r="63" spans="1:6" x14ac:dyDescent="0.2">
      <c r="A63" s="47" t="s">
        <v>72</v>
      </c>
      <c r="B63" s="49"/>
      <c r="C63" s="40" t="s">
        <v>88</v>
      </c>
      <c r="D63" s="31">
        <v>0</v>
      </c>
      <c r="E63" s="31">
        <v>0</v>
      </c>
      <c r="F63" s="31">
        <v>0</v>
      </c>
    </row>
    <row r="64" spans="1:6" x14ac:dyDescent="0.2">
      <c r="A64" s="47" t="s">
        <v>70</v>
      </c>
      <c r="B64" s="48"/>
      <c r="C64" s="40" t="s">
        <v>89</v>
      </c>
      <c r="D64" s="31">
        <v>0</v>
      </c>
      <c r="E64" s="31">
        <v>0</v>
      </c>
      <c r="F64" s="31">
        <v>0</v>
      </c>
    </row>
    <row r="65" spans="1:8" x14ac:dyDescent="0.2">
      <c r="A65" s="47" t="s">
        <v>75</v>
      </c>
      <c r="B65" s="48"/>
      <c r="C65" s="40" t="s">
        <v>90</v>
      </c>
      <c r="D65" s="31">
        <v>0</v>
      </c>
      <c r="E65" s="31">
        <v>0</v>
      </c>
      <c r="F65" s="31">
        <v>0</v>
      </c>
    </row>
    <row r="66" spans="1:8" x14ac:dyDescent="0.2">
      <c r="A66" s="47" t="s">
        <v>71</v>
      </c>
      <c r="B66" s="49"/>
      <c r="C66" s="40" t="s">
        <v>91</v>
      </c>
      <c r="D66" s="31">
        <v>0</v>
      </c>
      <c r="E66" s="31">
        <v>0</v>
      </c>
      <c r="F66" s="31">
        <v>0</v>
      </c>
    </row>
    <row r="67" spans="1:8" x14ac:dyDescent="0.2">
      <c r="A67" s="47" t="s">
        <v>73</v>
      </c>
      <c r="B67" s="48"/>
      <c r="C67" s="40" t="s">
        <v>92</v>
      </c>
      <c r="D67" s="31">
        <v>0</v>
      </c>
      <c r="E67" s="31">
        <v>0</v>
      </c>
      <c r="F67" s="31">
        <v>0</v>
      </c>
    </row>
    <row r="68" spans="1:8" x14ac:dyDescent="0.2">
      <c r="A68" s="52"/>
      <c r="B68" s="48"/>
      <c r="C68" s="20"/>
      <c r="D68" s="22"/>
      <c r="E68" s="22"/>
      <c r="F68" s="22"/>
    </row>
    <row r="69" spans="1:8" s="65" customFormat="1" x14ac:dyDescent="0.2">
      <c r="A69" s="53" t="s">
        <v>93</v>
      </c>
      <c r="B69" s="54"/>
      <c r="C69" s="26" t="s">
        <v>96</v>
      </c>
      <c r="D69" s="32">
        <f>SUM(D51:D67)</f>
        <v>0</v>
      </c>
      <c r="E69" s="32">
        <f>SUM(E51:E67)</f>
        <v>0</v>
      </c>
      <c r="F69" s="32">
        <f>SUM(F51:F67)</f>
        <v>0</v>
      </c>
      <c r="H69" s="18"/>
    </row>
    <row r="70" spans="1:8" x14ac:dyDescent="0.2">
      <c r="A70" s="52"/>
      <c r="B70" s="48"/>
      <c r="C70" s="20"/>
      <c r="D70" s="20"/>
      <c r="E70" s="20"/>
      <c r="F70" s="20"/>
    </row>
    <row r="71" spans="1:8" x14ac:dyDescent="0.2">
      <c r="A71" s="53" t="s">
        <v>95</v>
      </c>
      <c r="B71" s="54"/>
      <c r="C71" s="26" t="s">
        <v>94</v>
      </c>
      <c r="D71" s="33">
        <f>D47-D69</f>
        <v>0</v>
      </c>
      <c r="E71" s="33">
        <f>E47-E69</f>
        <v>0</v>
      </c>
      <c r="F71" s="33">
        <f>F47-F69</f>
        <v>0</v>
      </c>
    </row>
    <row r="72" spans="1:8" x14ac:dyDescent="0.2">
      <c r="F72" s="34" t="s">
        <v>28</v>
      </c>
    </row>
    <row r="73" spans="1:8" x14ac:dyDescent="0.2">
      <c r="D73" s="2"/>
      <c r="E73"/>
    </row>
    <row r="74" spans="1:8" x14ac:dyDescent="0.2">
      <c r="D74" s="2"/>
      <c r="E74"/>
    </row>
    <row r="75" spans="1:8" x14ac:dyDescent="0.2">
      <c r="D75" s="2"/>
      <c r="E75"/>
    </row>
    <row r="76" spans="1:8" x14ac:dyDescent="0.2">
      <c r="D76" s="2"/>
      <c r="E76"/>
    </row>
    <row r="77" spans="1:8" x14ac:dyDescent="0.2">
      <c r="D77" s="2"/>
      <c r="E77"/>
    </row>
    <row r="84" spans="4:5" s="65" customFormat="1" x14ac:dyDescent="0.2"/>
    <row r="86" spans="4:5" s="65" customFormat="1" x14ac:dyDescent="0.2"/>
    <row r="87" spans="4:5" x14ac:dyDescent="0.2">
      <c r="E87" s="4"/>
    </row>
    <row r="88" spans="4:5" x14ac:dyDescent="0.2">
      <c r="D88" s="4"/>
      <c r="E88" s="4"/>
    </row>
    <row r="89" spans="4:5" x14ac:dyDescent="0.2">
      <c r="E89" s="4"/>
    </row>
    <row r="90" spans="4:5" x14ac:dyDescent="0.2">
      <c r="E90" s="4"/>
    </row>
    <row r="91" spans="4:5" x14ac:dyDescent="0.2">
      <c r="E91" s="4"/>
    </row>
    <row r="92" spans="4:5" x14ac:dyDescent="0.2">
      <c r="E92" s="4"/>
    </row>
    <row r="93" spans="4:5" x14ac:dyDescent="0.2">
      <c r="E93" s="4"/>
    </row>
    <row r="94" spans="4:5" x14ac:dyDescent="0.2">
      <c r="E94" s="4"/>
    </row>
    <row r="95" spans="4:5" x14ac:dyDescent="0.2">
      <c r="E95" s="4"/>
    </row>
    <row r="96" spans="4:5" x14ac:dyDescent="0.2">
      <c r="E96" s="4"/>
    </row>
    <row r="97" spans="5:5" x14ac:dyDescent="0.2">
      <c r="E97" s="4"/>
    </row>
    <row r="98" spans="5:5" x14ac:dyDescent="0.2">
      <c r="E98" s="4"/>
    </row>
    <row r="99" spans="5:5" x14ac:dyDescent="0.2">
      <c r="E99" s="4"/>
    </row>
    <row r="100" spans="5:5" x14ac:dyDescent="0.2">
      <c r="E100" s="4"/>
    </row>
    <row r="101" spans="5:5" x14ac:dyDescent="0.2">
      <c r="E101" s="4"/>
    </row>
    <row r="102" spans="5:5" x14ac:dyDescent="0.2">
      <c r="E102" s="4"/>
    </row>
    <row r="103" spans="5:5" x14ac:dyDescent="0.2">
      <c r="E103" s="4"/>
    </row>
    <row r="104" spans="5:5" x14ac:dyDescent="0.2">
      <c r="E104" s="4"/>
    </row>
    <row r="105" spans="5:5" x14ac:dyDescent="0.2">
      <c r="E105" s="4"/>
    </row>
    <row r="106" spans="5:5" x14ac:dyDescent="0.2">
      <c r="E106" s="4"/>
    </row>
    <row r="107" spans="5:5" x14ac:dyDescent="0.2">
      <c r="E107" s="4"/>
    </row>
    <row r="108" spans="5:5" x14ac:dyDescent="0.2">
      <c r="E108" s="4"/>
    </row>
    <row r="109" spans="5:5" x14ac:dyDescent="0.2">
      <c r="E109" s="4"/>
    </row>
    <row r="110" spans="5:5" x14ac:dyDescent="0.2">
      <c r="E110" s="4"/>
    </row>
    <row r="111" spans="5:5" x14ac:dyDescent="0.2">
      <c r="E111" s="4"/>
    </row>
    <row r="112" spans="5:5" x14ac:dyDescent="0.2">
      <c r="E112" s="4"/>
    </row>
    <row r="113" spans="5:5" x14ac:dyDescent="0.2">
      <c r="E113" s="4"/>
    </row>
    <row r="114" spans="5:5" x14ac:dyDescent="0.2">
      <c r="E114" s="4"/>
    </row>
    <row r="115" spans="5:5" x14ac:dyDescent="0.2">
      <c r="E115" s="4"/>
    </row>
    <row r="116" spans="5:5" x14ac:dyDescent="0.2">
      <c r="E116" s="4"/>
    </row>
    <row r="117" spans="5:5" x14ac:dyDescent="0.2">
      <c r="E117" s="4"/>
    </row>
    <row r="118" spans="5:5" x14ac:dyDescent="0.2">
      <c r="E118" s="4"/>
    </row>
    <row r="119" spans="5:5" x14ac:dyDescent="0.2">
      <c r="E119" s="4"/>
    </row>
    <row r="120" spans="5:5" x14ac:dyDescent="0.2">
      <c r="E120" s="4"/>
    </row>
    <row r="121" spans="5:5" x14ac:dyDescent="0.2">
      <c r="E121" s="4"/>
    </row>
    <row r="122" spans="5:5" x14ac:dyDescent="0.2">
      <c r="E122" s="4"/>
    </row>
    <row r="123" spans="5:5" x14ac:dyDescent="0.2">
      <c r="E123" s="4"/>
    </row>
    <row r="124" spans="5:5" x14ac:dyDescent="0.2">
      <c r="E124" s="4"/>
    </row>
    <row r="125" spans="5:5" x14ac:dyDescent="0.2">
      <c r="E125" s="4"/>
    </row>
    <row r="126" spans="5:5" x14ac:dyDescent="0.2">
      <c r="E126" s="4"/>
    </row>
    <row r="127" spans="5:5" x14ac:dyDescent="0.2">
      <c r="E127" s="4"/>
    </row>
    <row r="128" spans="5:5" x14ac:dyDescent="0.2">
      <c r="E128" s="4"/>
    </row>
    <row r="129" spans="5:5" x14ac:dyDescent="0.2">
      <c r="E129" s="4"/>
    </row>
    <row r="130" spans="5:5" x14ac:dyDescent="0.2">
      <c r="E130" s="4"/>
    </row>
    <row r="131" spans="5:5" x14ac:dyDescent="0.2">
      <c r="E131" s="4"/>
    </row>
    <row r="132" spans="5:5" x14ac:dyDescent="0.2">
      <c r="E132" s="4"/>
    </row>
    <row r="133" spans="5:5" x14ac:dyDescent="0.2">
      <c r="E133" s="4"/>
    </row>
    <row r="134" spans="5:5" x14ac:dyDescent="0.2">
      <c r="E134" s="4"/>
    </row>
    <row r="135" spans="5:5" x14ac:dyDescent="0.2">
      <c r="E135" s="4"/>
    </row>
    <row r="136" spans="5:5" x14ac:dyDescent="0.2">
      <c r="E136" s="4"/>
    </row>
    <row r="137" spans="5:5" x14ac:dyDescent="0.2">
      <c r="E137" s="4"/>
    </row>
    <row r="138" spans="5:5" x14ac:dyDescent="0.2">
      <c r="E138" s="4"/>
    </row>
    <row r="139" spans="5:5" x14ac:dyDescent="0.2">
      <c r="E139" s="4"/>
    </row>
    <row r="140" spans="5:5" x14ac:dyDescent="0.2">
      <c r="E140" s="4"/>
    </row>
    <row r="141" spans="5:5" x14ac:dyDescent="0.2">
      <c r="E141" s="4"/>
    </row>
    <row r="142" spans="5:5" x14ac:dyDescent="0.2">
      <c r="E142" s="4"/>
    </row>
    <row r="143" spans="5:5" x14ac:dyDescent="0.2">
      <c r="E143" s="4"/>
    </row>
    <row r="144" spans="5:5" x14ac:dyDescent="0.2">
      <c r="E144" s="4"/>
    </row>
    <row r="145" spans="5:5" x14ac:dyDescent="0.2">
      <c r="E145" s="4"/>
    </row>
    <row r="146" spans="5:5" x14ac:dyDescent="0.2">
      <c r="E146" s="4"/>
    </row>
    <row r="147" spans="5:5" x14ac:dyDescent="0.2">
      <c r="E147" s="4"/>
    </row>
    <row r="148" spans="5:5" x14ac:dyDescent="0.2">
      <c r="E148" s="4"/>
    </row>
    <row r="149" spans="5:5" x14ac:dyDescent="0.2">
      <c r="E149" s="4"/>
    </row>
    <row r="150" spans="5:5" x14ac:dyDescent="0.2">
      <c r="E150" s="4"/>
    </row>
    <row r="151" spans="5:5" x14ac:dyDescent="0.2">
      <c r="E151" s="4"/>
    </row>
    <row r="152" spans="5:5" x14ac:dyDescent="0.2">
      <c r="E152" s="4"/>
    </row>
    <row r="153" spans="5:5" x14ac:dyDescent="0.2">
      <c r="E153" s="4"/>
    </row>
    <row r="154" spans="5:5" x14ac:dyDescent="0.2">
      <c r="E154" s="4"/>
    </row>
    <row r="155" spans="5:5" x14ac:dyDescent="0.2">
      <c r="E155" s="4"/>
    </row>
    <row r="156" spans="5:5" x14ac:dyDescent="0.2">
      <c r="E156" s="4"/>
    </row>
    <row r="157" spans="5:5" x14ac:dyDescent="0.2">
      <c r="E157" s="4"/>
    </row>
    <row r="158" spans="5:5" x14ac:dyDescent="0.2">
      <c r="E158" s="4"/>
    </row>
    <row r="159" spans="5:5" x14ac:dyDescent="0.2">
      <c r="E159" s="4"/>
    </row>
    <row r="160" spans="5:5" x14ac:dyDescent="0.2">
      <c r="E160" s="4"/>
    </row>
    <row r="161" spans="5:5" x14ac:dyDescent="0.2">
      <c r="E161" s="4"/>
    </row>
    <row r="162" spans="5:5" x14ac:dyDescent="0.2">
      <c r="E162" s="4"/>
    </row>
    <row r="163" spans="5:5" x14ac:dyDescent="0.2">
      <c r="E163" s="4"/>
    </row>
    <row r="164" spans="5:5" x14ac:dyDescent="0.2">
      <c r="E164" s="4"/>
    </row>
    <row r="165" spans="5:5" x14ac:dyDescent="0.2">
      <c r="E165" s="4"/>
    </row>
    <row r="166" spans="5:5" x14ac:dyDescent="0.2">
      <c r="E166" s="4"/>
    </row>
    <row r="167" spans="5:5" x14ac:dyDescent="0.2">
      <c r="E167" s="4"/>
    </row>
    <row r="168" spans="5:5" x14ac:dyDescent="0.2">
      <c r="E168" s="4"/>
    </row>
    <row r="169" spans="5:5" x14ac:dyDescent="0.2">
      <c r="E169" s="4"/>
    </row>
    <row r="170" spans="5:5" x14ac:dyDescent="0.2">
      <c r="E170" s="4"/>
    </row>
    <row r="171" spans="5:5" x14ac:dyDescent="0.2">
      <c r="E171" s="4"/>
    </row>
    <row r="172" spans="5:5" x14ac:dyDescent="0.2">
      <c r="E172" s="4"/>
    </row>
    <row r="173" spans="5:5" x14ac:dyDescent="0.2">
      <c r="E173" s="4"/>
    </row>
    <row r="174" spans="5:5" x14ac:dyDescent="0.2">
      <c r="E174" s="4"/>
    </row>
    <row r="175" spans="5:5" x14ac:dyDescent="0.2">
      <c r="E175" s="4"/>
    </row>
    <row r="176" spans="5:5" x14ac:dyDescent="0.2">
      <c r="E176" s="4"/>
    </row>
    <row r="177" spans="5:5" x14ac:dyDescent="0.2">
      <c r="E177" s="4"/>
    </row>
    <row r="178" spans="5:5" x14ac:dyDescent="0.2">
      <c r="E178" s="4"/>
    </row>
    <row r="179" spans="5:5" x14ac:dyDescent="0.2">
      <c r="E179" s="4"/>
    </row>
    <row r="180" spans="5:5" x14ac:dyDescent="0.2">
      <c r="E180" s="4"/>
    </row>
    <row r="181" spans="5:5" x14ac:dyDescent="0.2">
      <c r="E181" s="4"/>
    </row>
    <row r="182" spans="5:5" x14ac:dyDescent="0.2">
      <c r="E182" s="4"/>
    </row>
    <row r="183" spans="5:5" x14ac:dyDescent="0.2">
      <c r="E183" s="4"/>
    </row>
    <row r="184" spans="5:5" x14ac:dyDescent="0.2">
      <c r="E184" s="4"/>
    </row>
    <row r="185" spans="5:5" x14ac:dyDescent="0.2">
      <c r="E185" s="4"/>
    </row>
    <row r="186" spans="5:5" x14ac:dyDescent="0.2">
      <c r="E186" s="4"/>
    </row>
    <row r="187" spans="5:5" x14ac:dyDescent="0.2">
      <c r="E187" s="4"/>
    </row>
    <row r="188" spans="5:5" x14ac:dyDescent="0.2">
      <c r="E188" s="4"/>
    </row>
    <row r="189" spans="5:5" x14ac:dyDescent="0.2">
      <c r="E189" s="4"/>
    </row>
    <row r="190" spans="5:5" x14ac:dyDescent="0.2">
      <c r="E190" s="4"/>
    </row>
    <row r="191" spans="5:5" x14ac:dyDescent="0.2">
      <c r="E191" s="4"/>
    </row>
    <row r="192" spans="5:5" x14ac:dyDescent="0.2">
      <c r="E192" s="4"/>
    </row>
    <row r="193" spans="5:5" x14ac:dyDescent="0.2">
      <c r="E193" s="4"/>
    </row>
    <row r="194" spans="5:5" x14ac:dyDescent="0.2">
      <c r="E194" s="4"/>
    </row>
    <row r="195" spans="5:5" x14ac:dyDescent="0.2">
      <c r="E195" s="4"/>
    </row>
    <row r="196" spans="5:5" x14ac:dyDescent="0.2">
      <c r="E196" s="4"/>
    </row>
    <row r="197" spans="5:5" x14ac:dyDescent="0.2">
      <c r="E197" s="4"/>
    </row>
    <row r="198" spans="5:5" x14ac:dyDescent="0.2">
      <c r="E198" s="4"/>
    </row>
    <row r="199" spans="5:5" x14ac:dyDescent="0.2">
      <c r="E199" s="4"/>
    </row>
    <row r="200" spans="5:5" x14ac:dyDescent="0.2">
      <c r="E200" s="4"/>
    </row>
    <row r="201" spans="5:5" x14ac:dyDescent="0.2">
      <c r="E201" s="4"/>
    </row>
    <row r="202" spans="5:5" x14ac:dyDescent="0.2">
      <c r="E202" s="4"/>
    </row>
    <row r="203" spans="5:5" x14ac:dyDescent="0.2">
      <c r="E203" s="4"/>
    </row>
    <row r="204" spans="5:5" x14ac:dyDescent="0.2">
      <c r="E204" s="4"/>
    </row>
    <row r="205" spans="5:5" x14ac:dyDescent="0.2">
      <c r="E205" s="4"/>
    </row>
    <row r="206" spans="5:5" x14ac:dyDescent="0.2">
      <c r="E206" s="4"/>
    </row>
    <row r="207" spans="5:5" x14ac:dyDescent="0.2">
      <c r="E207" s="4"/>
    </row>
    <row r="208" spans="5:5" x14ac:dyDescent="0.2">
      <c r="E208" s="4"/>
    </row>
    <row r="209" spans="5:5" x14ac:dyDescent="0.2">
      <c r="E209" s="4"/>
    </row>
    <row r="210" spans="5:5" x14ac:dyDescent="0.2">
      <c r="E210" s="4"/>
    </row>
    <row r="211" spans="5:5" x14ac:dyDescent="0.2">
      <c r="E211" s="4"/>
    </row>
    <row r="212" spans="5:5" x14ac:dyDescent="0.2">
      <c r="E212" s="4"/>
    </row>
    <row r="213" spans="5:5" x14ac:dyDescent="0.2">
      <c r="E213" s="4"/>
    </row>
    <row r="214" spans="5:5" x14ac:dyDescent="0.2">
      <c r="E214" s="4"/>
    </row>
    <row r="215" spans="5:5" x14ac:dyDescent="0.2">
      <c r="E215" s="4"/>
    </row>
    <row r="216" spans="5:5" x14ac:dyDescent="0.2">
      <c r="E216" s="4"/>
    </row>
    <row r="217" spans="5:5" x14ac:dyDescent="0.2">
      <c r="E217" s="4"/>
    </row>
    <row r="218" spans="5:5" x14ac:dyDescent="0.2">
      <c r="E218" s="4"/>
    </row>
    <row r="219" spans="5:5" x14ac:dyDescent="0.2">
      <c r="E219" s="4"/>
    </row>
    <row r="220" spans="5:5" x14ac:dyDescent="0.2">
      <c r="E220" s="4"/>
    </row>
    <row r="221" spans="5:5" x14ac:dyDescent="0.2">
      <c r="E221" s="4"/>
    </row>
    <row r="222" spans="5:5" x14ac:dyDescent="0.2">
      <c r="E222" s="4"/>
    </row>
    <row r="223" spans="5:5" x14ac:dyDescent="0.2">
      <c r="E223" s="4"/>
    </row>
    <row r="224" spans="5:5" x14ac:dyDescent="0.2">
      <c r="E224" s="4"/>
    </row>
    <row r="225" spans="5:5" x14ac:dyDescent="0.2">
      <c r="E225" s="4"/>
    </row>
    <row r="226" spans="5:5" x14ac:dyDescent="0.2">
      <c r="E226" s="4"/>
    </row>
    <row r="227" spans="5:5" x14ac:dyDescent="0.2">
      <c r="E227" s="4"/>
    </row>
    <row r="228" spans="5:5" x14ac:dyDescent="0.2">
      <c r="E228" s="4"/>
    </row>
    <row r="229" spans="5:5" x14ac:dyDescent="0.2">
      <c r="E229" s="4"/>
    </row>
    <row r="230" spans="5:5" x14ac:dyDescent="0.2">
      <c r="E230" s="4"/>
    </row>
    <row r="231" spans="5:5" x14ac:dyDescent="0.2">
      <c r="E231" s="4"/>
    </row>
    <row r="232" spans="5:5" x14ac:dyDescent="0.2">
      <c r="E232" s="4"/>
    </row>
    <row r="233" spans="5:5" x14ac:dyDescent="0.2">
      <c r="E233" s="4"/>
    </row>
    <row r="234" spans="5:5" x14ac:dyDescent="0.2">
      <c r="E234" s="4"/>
    </row>
    <row r="235" spans="5:5" x14ac:dyDescent="0.2">
      <c r="E235" s="4"/>
    </row>
    <row r="236" spans="5:5" x14ac:dyDescent="0.2">
      <c r="E236" s="4"/>
    </row>
    <row r="237" spans="5:5" x14ac:dyDescent="0.2">
      <c r="E237" s="4"/>
    </row>
    <row r="238" spans="5:5" x14ac:dyDescent="0.2">
      <c r="E238" s="4"/>
    </row>
    <row r="239" spans="5:5" x14ac:dyDescent="0.2">
      <c r="E239" s="4"/>
    </row>
    <row r="240" spans="5:5" x14ac:dyDescent="0.2">
      <c r="E240" s="4"/>
    </row>
    <row r="241" spans="5:5" x14ac:dyDescent="0.2">
      <c r="E241" s="4"/>
    </row>
    <row r="242" spans="5:5" x14ac:dyDescent="0.2">
      <c r="E242" s="4"/>
    </row>
    <row r="243" spans="5:5" x14ac:dyDescent="0.2">
      <c r="E243" s="4"/>
    </row>
    <row r="244" spans="5:5" x14ac:dyDescent="0.2">
      <c r="E244" s="4"/>
    </row>
    <row r="245" spans="5:5" x14ac:dyDescent="0.2">
      <c r="E245" s="4"/>
    </row>
    <row r="246" spans="5:5" x14ac:dyDescent="0.2">
      <c r="E246" s="4"/>
    </row>
    <row r="247" spans="5:5" x14ac:dyDescent="0.2">
      <c r="E247" s="4"/>
    </row>
    <row r="248" spans="5:5" x14ac:dyDescent="0.2">
      <c r="E248" s="4"/>
    </row>
    <row r="249" spans="5:5" x14ac:dyDescent="0.2">
      <c r="E249" s="4"/>
    </row>
    <row r="250" spans="5:5" x14ac:dyDescent="0.2">
      <c r="E250" s="4"/>
    </row>
    <row r="251" spans="5:5" x14ac:dyDescent="0.2">
      <c r="E251" s="4"/>
    </row>
    <row r="252" spans="5:5" x14ac:dyDescent="0.2">
      <c r="E252" s="4"/>
    </row>
    <row r="253" spans="5:5" x14ac:dyDescent="0.2">
      <c r="E253" s="4"/>
    </row>
    <row r="254" spans="5:5" x14ac:dyDescent="0.2">
      <c r="E254" s="4"/>
    </row>
    <row r="255" spans="5:5" x14ac:dyDescent="0.2">
      <c r="E255" s="4"/>
    </row>
    <row r="256" spans="5:5" x14ac:dyDescent="0.2">
      <c r="E256" s="4"/>
    </row>
    <row r="257" spans="5:5" x14ac:dyDescent="0.2">
      <c r="E257" s="4"/>
    </row>
    <row r="258" spans="5:5" x14ac:dyDescent="0.2">
      <c r="E258" s="4"/>
    </row>
    <row r="259" spans="5:5" x14ac:dyDescent="0.2">
      <c r="E259" s="4"/>
    </row>
    <row r="260" spans="5:5" x14ac:dyDescent="0.2">
      <c r="E260" s="4"/>
    </row>
    <row r="261" spans="5:5" x14ac:dyDescent="0.2">
      <c r="E261" s="4"/>
    </row>
    <row r="262" spans="5:5" x14ac:dyDescent="0.2">
      <c r="E262" s="4"/>
    </row>
    <row r="263" spans="5:5" x14ac:dyDescent="0.2">
      <c r="E263" s="4"/>
    </row>
    <row r="264" spans="5:5" x14ac:dyDescent="0.2">
      <c r="E264" s="4"/>
    </row>
    <row r="265" spans="5:5" x14ac:dyDescent="0.2">
      <c r="E265" s="4"/>
    </row>
    <row r="266" spans="5:5" x14ac:dyDescent="0.2">
      <c r="E266" s="4"/>
    </row>
    <row r="267" spans="5:5" x14ac:dyDescent="0.2">
      <c r="E267" s="4"/>
    </row>
    <row r="268" spans="5:5" x14ac:dyDescent="0.2">
      <c r="E268" s="4"/>
    </row>
    <row r="269" spans="5:5" x14ac:dyDescent="0.2">
      <c r="E269" s="4"/>
    </row>
    <row r="270" spans="5:5" x14ac:dyDescent="0.2">
      <c r="E270" s="4"/>
    </row>
    <row r="271" spans="5:5" x14ac:dyDescent="0.2">
      <c r="E271" s="4"/>
    </row>
    <row r="272" spans="5:5" x14ac:dyDescent="0.2">
      <c r="E272" s="4"/>
    </row>
    <row r="273" spans="5:5" x14ac:dyDescent="0.2">
      <c r="E273" s="4"/>
    </row>
    <row r="274" spans="5:5" x14ac:dyDescent="0.2">
      <c r="E274" s="4"/>
    </row>
    <row r="275" spans="5:5" x14ac:dyDescent="0.2">
      <c r="E275" s="4"/>
    </row>
    <row r="276" spans="5:5" x14ac:dyDescent="0.2">
      <c r="E276" s="4"/>
    </row>
    <row r="277" spans="5:5" x14ac:dyDescent="0.2">
      <c r="E277" s="4"/>
    </row>
    <row r="278" spans="5:5" x14ac:dyDescent="0.2">
      <c r="E278" s="4"/>
    </row>
    <row r="279" spans="5:5" x14ac:dyDescent="0.2">
      <c r="E279" s="4"/>
    </row>
    <row r="280" spans="5:5" x14ac:dyDescent="0.2">
      <c r="E280" s="4"/>
    </row>
    <row r="281" spans="5:5" x14ac:dyDescent="0.2">
      <c r="E281" s="4"/>
    </row>
    <row r="282" spans="5:5" x14ac:dyDescent="0.2">
      <c r="E282" s="4"/>
    </row>
    <row r="283" spans="5:5" x14ac:dyDescent="0.2">
      <c r="E283" s="4"/>
    </row>
    <row r="284" spans="5:5" x14ac:dyDescent="0.2">
      <c r="E284" s="4"/>
    </row>
    <row r="285" spans="5:5" x14ac:dyDescent="0.2">
      <c r="E285" s="4"/>
    </row>
    <row r="286" spans="5:5" x14ac:dyDescent="0.2">
      <c r="E286" s="4"/>
    </row>
    <row r="287" spans="5:5" x14ac:dyDescent="0.2">
      <c r="E287" s="4"/>
    </row>
    <row r="288" spans="5:5" x14ac:dyDescent="0.2">
      <c r="E288" s="4"/>
    </row>
    <row r="289" spans="5:5" x14ac:dyDescent="0.2">
      <c r="E289" s="4"/>
    </row>
    <row r="290" spans="5:5" x14ac:dyDescent="0.2">
      <c r="E290" s="4"/>
    </row>
    <row r="291" spans="5:5" x14ac:dyDescent="0.2">
      <c r="E291" s="4"/>
    </row>
    <row r="292" spans="5:5" x14ac:dyDescent="0.2">
      <c r="E292" s="4"/>
    </row>
    <row r="293" spans="5:5" x14ac:dyDescent="0.2">
      <c r="E293" s="4"/>
    </row>
    <row r="294" spans="5:5" x14ac:dyDescent="0.2">
      <c r="E294" s="4"/>
    </row>
    <row r="295" spans="5:5" x14ac:dyDescent="0.2">
      <c r="E295" s="4"/>
    </row>
    <row r="296" spans="5:5" x14ac:dyDescent="0.2">
      <c r="E296" s="4"/>
    </row>
    <row r="297" spans="5:5" x14ac:dyDescent="0.2">
      <c r="E297" s="4"/>
    </row>
    <row r="298" spans="5:5" x14ac:dyDescent="0.2">
      <c r="E298" s="4"/>
    </row>
    <row r="299" spans="5:5" x14ac:dyDescent="0.2">
      <c r="E299" s="4"/>
    </row>
    <row r="300" spans="5:5" x14ac:dyDescent="0.2">
      <c r="E300" s="4"/>
    </row>
    <row r="301" spans="5:5" x14ac:dyDescent="0.2">
      <c r="E301" s="4"/>
    </row>
    <row r="302" spans="5:5" x14ac:dyDescent="0.2">
      <c r="E302" s="4"/>
    </row>
    <row r="303" spans="5:5" x14ac:dyDescent="0.2">
      <c r="E303" s="4"/>
    </row>
    <row r="304" spans="5:5" x14ac:dyDescent="0.2">
      <c r="E304" s="4"/>
    </row>
    <row r="305" spans="5:5" x14ac:dyDescent="0.2">
      <c r="E305" s="4"/>
    </row>
    <row r="306" spans="5:5" x14ac:dyDescent="0.2">
      <c r="E306" s="4"/>
    </row>
    <row r="307" spans="5:5" x14ac:dyDescent="0.2">
      <c r="E307" s="4"/>
    </row>
    <row r="308" spans="5:5" x14ac:dyDescent="0.2">
      <c r="E308" s="4"/>
    </row>
    <row r="309" spans="5:5" x14ac:dyDescent="0.2">
      <c r="E309" s="4"/>
    </row>
    <row r="310" spans="5:5" x14ac:dyDescent="0.2">
      <c r="E310" s="4"/>
    </row>
    <row r="311" spans="5:5" x14ac:dyDescent="0.2">
      <c r="E311" s="4"/>
    </row>
    <row r="312" spans="5:5" x14ac:dyDescent="0.2">
      <c r="E312" s="4"/>
    </row>
    <row r="313" spans="5:5" x14ac:dyDescent="0.2">
      <c r="E313" s="4"/>
    </row>
    <row r="314" spans="5:5" x14ac:dyDescent="0.2">
      <c r="E314" s="4"/>
    </row>
    <row r="315" spans="5:5" x14ac:dyDescent="0.2">
      <c r="E315" s="4"/>
    </row>
    <row r="316" spans="5:5" x14ac:dyDescent="0.2">
      <c r="E316" s="4"/>
    </row>
    <row r="317" spans="5:5" x14ac:dyDescent="0.2">
      <c r="E317" s="4"/>
    </row>
    <row r="318" spans="5:5" x14ac:dyDescent="0.2">
      <c r="E318" s="4"/>
    </row>
    <row r="319" spans="5:5" x14ac:dyDescent="0.2">
      <c r="E319" s="4"/>
    </row>
    <row r="320" spans="5:5" x14ac:dyDescent="0.2">
      <c r="E320" s="4"/>
    </row>
    <row r="321" spans="5:5" x14ac:dyDescent="0.2">
      <c r="E321" s="4"/>
    </row>
    <row r="322" spans="5:5" x14ac:dyDescent="0.2">
      <c r="E322" s="4"/>
    </row>
    <row r="323" spans="5:5" x14ac:dyDescent="0.2">
      <c r="E323" s="4"/>
    </row>
    <row r="324" spans="5:5" x14ac:dyDescent="0.2">
      <c r="E324" s="4"/>
    </row>
    <row r="325" spans="5:5" x14ac:dyDescent="0.2">
      <c r="E325" s="4"/>
    </row>
    <row r="326" spans="5:5" x14ac:dyDescent="0.2">
      <c r="E326" s="4"/>
    </row>
    <row r="327" spans="5:5" x14ac:dyDescent="0.2">
      <c r="E327" s="4"/>
    </row>
    <row r="328" spans="5:5" x14ac:dyDescent="0.2">
      <c r="E328" s="4"/>
    </row>
    <row r="329" spans="5:5" x14ac:dyDescent="0.2">
      <c r="E329" s="4"/>
    </row>
    <row r="330" spans="5:5" x14ac:dyDescent="0.2">
      <c r="E330" s="4"/>
    </row>
    <row r="331" spans="5:5" x14ac:dyDescent="0.2">
      <c r="E331" s="4"/>
    </row>
    <row r="332" spans="5:5" x14ac:dyDescent="0.2">
      <c r="E332" s="4"/>
    </row>
    <row r="333" spans="5:5" x14ac:dyDescent="0.2">
      <c r="E333" s="4"/>
    </row>
    <row r="334" spans="5:5" x14ac:dyDescent="0.2">
      <c r="E334" s="4"/>
    </row>
    <row r="335" spans="5:5" x14ac:dyDescent="0.2">
      <c r="E335" s="4"/>
    </row>
    <row r="336" spans="5:5" x14ac:dyDescent="0.2">
      <c r="E336" s="4"/>
    </row>
    <row r="337" spans="5:5" x14ac:dyDescent="0.2">
      <c r="E337" s="4"/>
    </row>
    <row r="338" spans="5:5" x14ac:dyDescent="0.2">
      <c r="E338" s="4"/>
    </row>
    <row r="339" spans="5:5" x14ac:dyDescent="0.2">
      <c r="E339" s="4"/>
    </row>
    <row r="340" spans="5:5" x14ac:dyDescent="0.2">
      <c r="E340" s="4"/>
    </row>
    <row r="341" spans="5:5" x14ac:dyDescent="0.2">
      <c r="E341" s="4"/>
    </row>
    <row r="342" spans="5:5" x14ac:dyDescent="0.2">
      <c r="E342" s="4"/>
    </row>
    <row r="343" spans="5:5" x14ac:dyDescent="0.2">
      <c r="E343" s="4"/>
    </row>
    <row r="344" spans="5:5" x14ac:dyDescent="0.2">
      <c r="E344" s="4"/>
    </row>
    <row r="345" spans="5:5" x14ac:dyDescent="0.2">
      <c r="E345" s="4"/>
    </row>
    <row r="346" spans="5:5" x14ac:dyDescent="0.2">
      <c r="E346" s="4"/>
    </row>
    <row r="347" spans="5:5" x14ac:dyDescent="0.2">
      <c r="E347" s="4"/>
    </row>
    <row r="348" spans="5:5" x14ac:dyDescent="0.2">
      <c r="E348" s="4"/>
    </row>
    <row r="349" spans="5:5" x14ac:dyDescent="0.2">
      <c r="E349" s="4"/>
    </row>
    <row r="350" spans="5:5" x14ac:dyDescent="0.2">
      <c r="E350" s="4"/>
    </row>
    <row r="351" spans="5:5" x14ac:dyDescent="0.2">
      <c r="E351" s="4"/>
    </row>
    <row r="352" spans="5:5" x14ac:dyDescent="0.2">
      <c r="E352" s="4"/>
    </row>
    <row r="353" spans="5:5" x14ac:dyDescent="0.2">
      <c r="E353" s="4"/>
    </row>
    <row r="354" spans="5:5" x14ac:dyDescent="0.2">
      <c r="E354" s="4"/>
    </row>
    <row r="355" spans="5:5" x14ac:dyDescent="0.2">
      <c r="E355" s="4"/>
    </row>
    <row r="356" spans="5:5" x14ac:dyDescent="0.2">
      <c r="E356" s="4"/>
    </row>
    <row r="357" spans="5:5" x14ac:dyDescent="0.2">
      <c r="E357" s="4"/>
    </row>
    <row r="358" spans="5:5" x14ac:dyDescent="0.2">
      <c r="E358" s="4"/>
    </row>
    <row r="359" spans="5:5" x14ac:dyDescent="0.2">
      <c r="E359" s="4"/>
    </row>
    <row r="360" spans="5:5" x14ac:dyDescent="0.2">
      <c r="E360" s="4"/>
    </row>
    <row r="361" spans="5:5" x14ac:dyDescent="0.2">
      <c r="E361" s="4"/>
    </row>
    <row r="362" spans="5:5" x14ac:dyDescent="0.2">
      <c r="E362" s="4"/>
    </row>
    <row r="363" spans="5:5" x14ac:dyDescent="0.2">
      <c r="E363" s="4"/>
    </row>
    <row r="364" spans="5:5" x14ac:dyDescent="0.2">
      <c r="E364" s="4"/>
    </row>
    <row r="365" spans="5:5" x14ac:dyDescent="0.2">
      <c r="E365" s="4"/>
    </row>
    <row r="366" spans="5:5" x14ac:dyDescent="0.2">
      <c r="E366" s="4"/>
    </row>
    <row r="367" spans="5:5" x14ac:dyDescent="0.2">
      <c r="E367" s="4"/>
    </row>
    <row r="368" spans="5:5" x14ac:dyDescent="0.2">
      <c r="E368" s="4"/>
    </row>
    <row r="369" spans="5:5" x14ac:dyDescent="0.2">
      <c r="E369" s="4"/>
    </row>
    <row r="370" spans="5:5" x14ac:dyDescent="0.2">
      <c r="E370" s="4"/>
    </row>
    <row r="371" spans="5:5" x14ac:dyDescent="0.2">
      <c r="E371" s="4"/>
    </row>
    <row r="372" spans="5:5" x14ac:dyDescent="0.2">
      <c r="E372" s="4"/>
    </row>
    <row r="373" spans="5:5" x14ac:dyDescent="0.2">
      <c r="E373" s="4"/>
    </row>
    <row r="374" spans="5:5" x14ac:dyDescent="0.2">
      <c r="E374" s="4"/>
    </row>
    <row r="375" spans="5:5" x14ac:dyDescent="0.2">
      <c r="E375" s="4"/>
    </row>
    <row r="376" spans="5:5" x14ac:dyDescent="0.2">
      <c r="E376" s="4"/>
    </row>
    <row r="377" spans="5:5" x14ac:dyDescent="0.2">
      <c r="E377" s="4"/>
    </row>
    <row r="378" spans="5:5" x14ac:dyDescent="0.2">
      <c r="E378" s="4"/>
    </row>
    <row r="379" spans="5:5" x14ac:dyDescent="0.2">
      <c r="E379" s="4"/>
    </row>
    <row r="380" spans="5:5" x14ac:dyDescent="0.2">
      <c r="E380" s="4"/>
    </row>
    <row r="381" spans="5:5" x14ac:dyDescent="0.2">
      <c r="E381" s="4"/>
    </row>
    <row r="382" spans="5:5" x14ac:dyDescent="0.2">
      <c r="E382" s="4"/>
    </row>
    <row r="383" spans="5:5" x14ac:dyDescent="0.2">
      <c r="E383" s="4"/>
    </row>
    <row r="384" spans="5:5" x14ac:dyDescent="0.2">
      <c r="E384" s="4"/>
    </row>
    <row r="385" spans="5:5" x14ac:dyDescent="0.2">
      <c r="E385" s="4"/>
    </row>
    <row r="386" spans="5:5" x14ac:dyDescent="0.2">
      <c r="E386" s="4"/>
    </row>
    <row r="387" spans="5:5" x14ac:dyDescent="0.2">
      <c r="E387" s="4"/>
    </row>
    <row r="388" spans="5:5" x14ac:dyDescent="0.2">
      <c r="E388" s="4"/>
    </row>
    <row r="389" spans="5:5" x14ac:dyDescent="0.2">
      <c r="E389" s="4"/>
    </row>
    <row r="390" spans="5:5" x14ac:dyDescent="0.2">
      <c r="E390" s="4"/>
    </row>
    <row r="391" spans="5:5" x14ac:dyDescent="0.2">
      <c r="E391" s="4"/>
    </row>
    <row r="392" spans="5:5" x14ac:dyDescent="0.2">
      <c r="E392" s="4"/>
    </row>
    <row r="393" spans="5:5" x14ac:dyDescent="0.2">
      <c r="E393" s="4"/>
    </row>
    <row r="394" spans="5:5" x14ac:dyDescent="0.2">
      <c r="E394" s="4"/>
    </row>
    <row r="395" spans="5:5" x14ac:dyDescent="0.2">
      <c r="E395" s="4"/>
    </row>
    <row r="396" spans="5:5" x14ac:dyDescent="0.2">
      <c r="E396" s="4"/>
    </row>
    <row r="397" spans="5:5" x14ac:dyDescent="0.2">
      <c r="E397" s="4"/>
    </row>
    <row r="398" spans="5:5" x14ac:dyDescent="0.2">
      <c r="E398" s="4"/>
    </row>
    <row r="399" spans="5:5" x14ac:dyDescent="0.2">
      <c r="E399" s="4"/>
    </row>
    <row r="400" spans="5:5" x14ac:dyDescent="0.2">
      <c r="E400" s="4"/>
    </row>
    <row r="401" spans="5:5" x14ac:dyDescent="0.2">
      <c r="E401" s="4"/>
    </row>
    <row r="402" spans="5:5" x14ac:dyDescent="0.2">
      <c r="E402" s="4"/>
    </row>
    <row r="403" spans="5:5" x14ac:dyDescent="0.2">
      <c r="E403" s="4"/>
    </row>
    <row r="404" spans="5:5" x14ac:dyDescent="0.2">
      <c r="E404" s="4"/>
    </row>
    <row r="405" spans="5:5" x14ac:dyDescent="0.2">
      <c r="E405" s="4"/>
    </row>
    <row r="406" spans="5:5" x14ac:dyDescent="0.2">
      <c r="E406" s="4"/>
    </row>
    <row r="407" spans="5:5" x14ac:dyDescent="0.2">
      <c r="E407" s="4"/>
    </row>
    <row r="408" spans="5:5" x14ac:dyDescent="0.2">
      <c r="E408" s="4"/>
    </row>
    <row r="409" spans="5:5" x14ac:dyDescent="0.2">
      <c r="E409" s="4"/>
    </row>
    <row r="410" spans="5:5" x14ac:dyDescent="0.2">
      <c r="E410" s="4"/>
    </row>
    <row r="411" spans="5:5" x14ac:dyDescent="0.2">
      <c r="E411" s="4"/>
    </row>
    <row r="412" spans="5:5" x14ac:dyDescent="0.2">
      <c r="E412" s="4"/>
    </row>
    <row r="413" spans="5:5" x14ac:dyDescent="0.2">
      <c r="E413" s="4"/>
    </row>
    <row r="414" spans="5:5" x14ac:dyDescent="0.2">
      <c r="E414" s="4"/>
    </row>
    <row r="415" spans="5:5" x14ac:dyDescent="0.2">
      <c r="E415" s="4"/>
    </row>
    <row r="416" spans="5:5" x14ac:dyDescent="0.2">
      <c r="E416" s="4"/>
    </row>
    <row r="417" spans="5:5" x14ac:dyDescent="0.2">
      <c r="E417" s="4"/>
    </row>
    <row r="418" spans="5:5" x14ac:dyDescent="0.2">
      <c r="E418" s="4"/>
    </row>
    <row r="419" spans="5:5" x14ac:dyDescent="0.2">
      <c r="E419" s="4"/>
    </row>
    <row r="420" spans="5:5" x14ac:dyDescent="0.2">
      <c r="E420" s="4"/>
    </row>
    <row r="421" spans="5:5" x14ac:dyDescent="0.2">
      <c r="E421" s="4"/>
    </row>
    <row r="422" spans="5:5" x14ac:dyDescent="0.2">
      <c r="E422" s="4"/>
    </row>
    <row r="423" spans="5:5" x14ac:dyDescent="0.2">
      <c r="E423" s="4"/>
    </row>
    <row r="424" spans="5:5" x14ac:dyDescent="0.2">
      <c r="E424" s="4"/>
    </row>
    <row r="425" spans="5:5" x14ac:dyDescent="0.2">
      <c r="E425" s="4"/>
    </row>
    <row r="426" spans="5:5" x14ac:dyDescent="0.2">
      <c r="E426" s="4"/>
    </row>
    <row r="427" spans="5:5" x14ac:dyDescent="0.2">
      <c r="E427" s="4"/>
    </row>
    <row r="428" spans="5:5" x14ac:dyDescent="0.2">
      <c r="E428" s="4"/>
    </row>
    <row r="429" spans="5:5" x14ac:dyDescent="0.2">
      <c r="E429" s="4"/>
    </row>
    <row r="430" spans="5:5" x14ac:dyDescent="0.2">
      <c r="E430" s="4"/>
    </row>
    <row r="431" spans="5:5" x14ac:dyDescent="0.2">
      <c r="E431" s="4"/>
    </row>
    <row r="432" spans="5:5" x14ac:dyDescent="0.2">
      <c r="E432" s="4"/>
    </row>
    <row r="433" spans="5:5" x14ac:dyDescent="0.2">
      <c r="E433" s="4"/>
    </row>
    <row r="434" spans="5:5" x14ac:dyDescent="0.2">
      <c r="E434" s="4"/>
    </row>
    <row r="435" spans="5:5" x14ac:dyDescent="0.2">
      <c r="E435" s="4"/>
    </row>
    <row r="436" spans="5:5" x14ac:dyDescent="0.2">
      <c r="E436" s="4"/>
    </row>
    <row r="437" spans="5:5" x14ac:dyDescent="0.2">
      <c r="E437" s="4"/>
    </row>
    <row r="438" spans="5:5" x14ac:dyDescent="0.2">
      <c r="E438" s="4"/>
    </row>
    <row r="439" spans="5:5" x14ac:dyDescent="0.2">
      <c r="E439" s="4"/>
    </row>
    <row r="440" spans="5:5" x14ac:dyDescent="0.2">
      <c r="E440" s="4"/>
    </row>
    <row r="441" spans="5:5" x14ac:dyDescent="0.2">
      <c r="E441" s="4"/>
    </row>
    <row r="442" spans="5:5" x14ac:dyDescent="0.2">
      <c r="E442" s="4"/>
    </row>
    <row r="443" spans="5:5" x14ac:dyDescent="0.2">
      <c r="E443" s="4"/>
    </row>
    <row r="444" spans="5:5" x14ac:dyDescent="0.2">
      <c r="E444" s="4"/>
    </row>
    <row r="445" spans="5:5" x14ac:dyDescent="0.2">
      <c r="E445" s="4"/>
    </row>
    <row r="446" spans="5:5" x14ac:dyDescent="0.2">
      <c r="E446" s="4"/>
    </row>
    <row r="447" spans="5:5" x14ac:dyDescent="0.2">
      <c r="E447" s="4"/>
    </row>
    <row r="448" spans="5:5" x14ac:dyDescent="0.2">
      <c r="E448" s="4"/>
    </row>
    <row r="449" spans="5:5" x14ac:dyDescent="0.2">
      <c r="E449" s="4"/>
    </row>
    <row r="450" spans="5:5" x14ac:dyDescent="0.2">
      <c r="E450" s="4"/>
    </row>
    <row r="451" spans="5:5" x14ac:dyDescent="0.2">
      <c r="E451" s="4"/>
    </row>
    <row r="452" spans="5:5" x14ac:dyDescent="0.2">
      <c r="E452" s="4"/>
    </row>
    <row r="453" spans="5:5" x14ac:dyDescent="0.2">
      <c r="E453" s="4"/>
    </row>
    <row r="454" spans="5:5" x14ac:dyDescent="0.2">
      <c r="E454" s="4"/>
    </row>
    <row r="455" spans="5:5" x14ac:dyDescent="0.2">
      <c r="E455" s="4"/>
    </row>
    <row r="456" spans="5:5" x14ac:dyDescent="0.2">
      <c r="E456" s="4"/>
    </row>
    <row r="457" spans="5:5" x14ac:dyDescent="0.2">
      <c r="E457" s="4"/>
    </row>
    <row r="458" spans="5:5" x14ac:dyDescent="0.2">
      <c r="E458" s="4"/>
    </row>
    <row r="459" spans="5:5" x14ac:dyDescent="0.2">
      <c r="E459" s="4"/>
    </row>
    <row r="460" spans="5:5" x14ac:dyDescent="0.2">
      <c r="E460" s="4"/>
    </row>
    <row r="461" spans="5:5" x14ac:dyDescent="0.2">
      <c r="E461" s="4"/>
    </row>
    <row r="462" spans="5:5" x14ac:dyDescent="0.2">
      <c r="E462" s="4"/>
    </row>
    <row r="463" spans="5:5" x14ac:dyDescent="0.2">
      <c r="E463" s="4"/>
    </row>
    <row r="464" spans="5:5" x14ac:dyDescent="0.2">
      <c r="E464" s="4"/>
    </row>
    <row r="465" spans="5:5" x14ac:dyDescent="0.2">
      <c r="E465" s="4"/>
    </row>
    <row r="466" spans="5:5" x14ac:dyDescent="0.2">
      <c r="E466" s="4"/>
    </row>
    <row r="467" spans="5:5" x14ac:dyDescent="0.2">
      <c r="E467" s="4"/>
    </row>
    <row r="468" spans="5:5" x14ac:dyDescent="0.2">
      <c r="E468" s="4"/>
    </row>
    <row r="469" spans="5:5" x14ac:dyDescent="0.2">
      <c r="E469" s="4"/>
    </row>
    <row r="470" spans="5:5" x14ac:dyDescent="0.2">
      <c r="E470" s="4"/>
    </row>
    <row r="471" spans="5:5" x14ac:dyDescent="0.2">
      <c r="E471" s="4"/>
    </row>
    <row r="472" spans="5:5" x14ac:dyDescent="0.2">
      <c r="E472" s="4"/>
    </row>
    <row r="473" spans="5:5" x14ac:dyDescent="0.2">
      <c r="E473" s="4"/>
    </row>
    <row r="474" spans="5:5" x14ac:dyDescent="0.2">
      <c r="E474" s="4"/>
    </row>
    <row r="475" spans="5:5" x14ac:dyDescent="0.2">
      <c r="E475" s="4"/>
    </row>
    <row r="476" spans="5:5" x14ac:dyDescent="0.2">
      <c r="E476" s="4"/>
    </row>
    <row r="477" spans="5:5" x14ac:dyDescent="0.2">
      <c r="E477" s="4"/>
    </row>
    <row r="478" spans="5:5" x14ac:dyDescent="0.2">
      <c r="E478" s="4"/>
    </row>
    <row r="479" spans="5:5" x14ac:dyDescent="0.2">
      <c r="E479" s="4"/>
    </row>
    <row r="480" spans="5:5" x14ac:dyDescent="0.2">
      <c r="E480" s="4"/>
    </row>
    <row r="481" spans="5:5" x14ac:dyDescent="0.2">
      <c r="E481" s="4"/>
    </row>
    <row r="482" spans="5:5" x14ac:dyDescent="0.2">
      <c r="E482" s="4"/>
    </row>
    <row r="483" spans="5:5" x14ac:dyDescent="0.2">
      <c r="E483" s="4"/>
    </row>
    <row r="484" spans="5:5" x14ac:dyDescent="0.2">
      <c r="E484" s="4"/>
    </row>
    <row r="485" spans="5:5" x14ac:dyDescent="0.2">
      <c r="E485" s="4"/>
    </row>
    <row r="486" spans="5:5" x14ac:dyDescent="0.2">
      <c r="E486" s="4"/>
    </row>
    <row r="487" spans="5:5" x14ac:dyDescent="0.2">
      <c r="E487" s="4"/>
    </row>
    <row r="488" spans="5:5" x14ac:dyDescent="0.2">
      <c r="E488" s="4"/>
    </row>
    <row r="489" spans="5:5" x14ac:dyDescent="0.2">
      <c r="E489" s="4"/>
    </row>
    <row r="490" spans="5:5" x14ac:dyDescent="0.2">
      <c r="E490" s="4"/>
    </row>
    <row r="491" spans="5:5" x14ac:dyDescent="0.2">
      <c r="E491" s="4"/>
    </row>
    <row r="492" spans="5:5" x14ac:dyDescent="0.2">
      <c r="E492" s="4"/>
    </row>
    <row r="493" spans="5:5" x14ac:dyDescent="0.2">
      <c r="E493" s="4"/>
    </row>
    <row r="494" spans="5:5" x14ac:dyDescent="0.2">
      <c r="E494" s="4"/>
    </row>
    <row r="495" spans="5:5" x14ac:dyDescent="0.2">
      <c r="E495" s="4"/>
    </row>
    <row r="496" spans="5:5" x14ac:dyDescent="0.2">
      <c r="E496" s="4"/>
    </row>
    <row r="497" spans="5:5" x14ac:dyDescent="0.2">
      <c r="E497" s="4"/>
    </row>
    <row r="498" spans="5:5" x14ac:dyDescent="0.2">
      <c r="E498" s="4"/>
    </row>
    <row r="499" spans="5:5" x14ac:dyDescent="0.2">
      <c r="E499" s="4"/>
    </row>
    <row r="500" spans="5:5" x14ac:dyDescent="0.2">
      <c r="E500" s="4"/>
    </row>
    <row r="501" spans="5:5" x14ac:dyDescent="0.2">
      <c r="E501" s="4"/>
    </row>
    <row r="502" spans="5:5" x14ac:dyDescent="0.2">
      <c r="E502" s="4"/>
    </row>
    <row r="503" spans="5:5" x14ac:dyDescent="0.2">
      <c r="E503" s="4"/>
    </row>
    <row r="504" spans="5:5" x14ac:dyDescent="0.2">
      <c r="E504" s="4"/>
    </row>
    <row r="505" spans="5:5" x14ac:dyDescent="0.2">
      <c r="E505" s="4"/>
    </row>
    <row r="506" spans="5:5" x14ac:dyDescent="0.2">
      <c r="E506" s="4"/>
    </row>
    <row r="507" spans="5:5" x14ac:dyDescent="0.2">
      <c r="E507" s="4"/>
    </row>
    <row r="508" spans="5:5" x14ac:dyDescent="0.2">
      <c r="E508" s="4"/>
    </row>
    <row r="509" spans="5:5" x14ac:dyDescent="0.2">
      <c r="E509" s="4"/>
    </row>
    <row r="510" spans="5:5" x14ac:dyDescent="0.2">
      <c r="E510" s="4"/>
    </row>
    <row r="511" spans="5:5" x14ac:dyDescent="0.2">
      <c r="E511" s="4"/>
    </row>
    <row r="512" spans="5:5" x14ac:dyDescent="0.2">
      <c r="E512" s="4"/>
    </row>
    <row r="513" spans="5:5" x14ac:dyDescent="0.2">
      <c r="E513" s="4"/>
    </row>
    <row r="514" spans="5:5" x14ac:dyDescent="0.2">
      <c r="E514" s="4"/>
    </row>
    <row r="515" spans="5:5" x14ac:dyDescent="0.2">
      <c r="E515" s="4"/>
    </row>
    <row r="516" spans="5:5" x14ac:dyDescent="0.2">
      <c r="E516" s="4"/>
    </row>
    <row r="517" spans="5:5" x14ac:dyDescent="0.2">
      <c r="E517" s="4"/>
    </row>
    <row r="518" spans="5:5" x14ac:dyDescent="0.2">
      <c r="E518" s="4"/>
    </row>
    <row r="519" spans="5:5" x14ac:dyDescent="0.2">
      <c r="E519" s="4"/>
    </row>
    <row r="520" spans="5:5" x14ac:dyDescent="0.2">
      <c r="E520" s="4"/>
    </row>
    <row r="521" spans="5:5" x14ac:dyDescent="0.2">
      <c r="E521" s="4"/>
    </row>
    <row r="522" spans="5:5" x14ac:dyDescent="0.2">
      <c r="E522" s="4"/>
    </row>
    <row r="523" spans="5:5" x14ac:dyDescent="0.2">
      <c r="E523" s="4"/>
    </row>
    <row r="524" spans="5:5" x14ac:dyDescent="0.2">
      <c r="E524" s="4"/>
    </row>
    <row r="525" spans="5:5" x14ac:dyDescent="0.2">
      <c r="E525" s="4"/>
    </row>
    <row r="526" spans="5:5" x14ac:dyDescent="0.2">
      <c r="E526" s="4"/>
    </row>
    <row r="527" spans="5:5" x14ac:dyDescent="0.2">
      <c r="E527" s="4"/>
    </row>
    <row r="528" spans="5:5" x14ac:dyDescent="0.2">
      <c r="E528" s="4"/>
    </row>
    <row r="529" spans="5:5" x14ac:dyDescent="0.2">
      <c r="E529" s="4"/>
    </row>
    <row r="530" spans="5:5" x14ac:dyDescent="0.2">
      <c r="E530" s="4"/>
    </row>
    <row r="531" spans="5:5" x14ac:dyDescent="0.2">
      <c r="E531" s="4"/>
    </row>
    <row r="532" spans="5:5" x14ac:dyDescent="0.2">
      <c r="E532" s="4"/>
    </row>
    <row r="533" spans="5:5" x14ac:dyDescent="0.2">
      <c r="E533" s="4"/>
    </row>
    <row r="534" spans="5:5" x14ac:dyDescent="0.2">
      <c r="E534" s="4"/>
    </row>
    <row r="535" spans="5:5" x14ac:dyDescent="0.2">
      <c r="E535" s="4"/>
    </row>
    <row r="536" spans="5:5" x14ac:dyDescent="0.2">
      <c r="E536" s="4"/>
    </row>
    <row r="537" spans="5:5" x14ac:dyDescent="0.2">
      <c r="E537" s="4"/>
    </row>
    <row r="538" spans="5:5" x14ac:dyDescent="0.2">
      <c r="E538" s="4"/>
    </row>
    <row r="539" spans="5:5" x14ac:dyDescent="0.2">
      <c r="E539" s="4"/>
    </row>
    <row r="540" spans="5:5" x14ac:dyDescent="0.2">
      <c r="E540" s="4"/>
    </row>
    <row r="541" spans="5:5" x14ac:dyDescent="0.2">
      <c r="E541" s="4"/>
    </row>
    <row r="542" spans="5:5" x14ac:dyDescent="0.2">
      <c r="E542" s="4"/>
    </row>
    <row r="543" spans="5:5" x14ac:dyDescent="0.2">
      <c r="E543" s="4"/>
    </row>
    <row r="544" spans="5:5" x14ac:dyDescent="0.2">
      <c r="E544" s="4"/>
    </row>
    <row r="545" spans="5:5" x14ac:dyDescent="0.2">
      <c r="E545" s="4"/>
    </row>
  </sheetData>
  <mergeCells count="9">
    <mergeCell ref="B8:D8"/>
    <mergeCell ref="B13:C13"/>
    <mergeCell ref="A15:F15"/>
    <mergeCell ref="A1:D1"/>
    <mergeCell ref="A2:D2"/>
    <mergeCell ref="A4:C4"/>
    <mergeCell ref="E4:F4"/>
    <mergeCell ref="B5:C5"/>
    <mergeCell ref="B7:C7"/>
  </mergeCells>
  <dataValidations count="1">
    <dataValidation type="list" allowBlank="1" showInputMessage="1" showErrorMessage="1" sqref="F2">
      <formula1>"Youth, Adult, IC"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2</xdr:col>
                    <xdr:colOff>571500</xdr:colOff>
                    <xdr:row>16</xdr:row>
                    <xdr:rowOff>142875</xdr:rowOff>
                  </from>
                  <to>
                    <xdr:col>2</xdr:col>
                    <xdr:colOff>904875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</xdr:col>
                    <xdr:colOff>571500</xdr:colOff>
                    <xdr:row>17</xdr:row>
                    <xdr:rowOff>142875</xdr:rowOff>
                  </from>
                  <to>
                    <xdr:col>2</xdr:col>
                    <xdr:colOff>904875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</xdr:col>
                    <xdr:colOff>571500</xdr:colOff>
                    <xdr:row>18</xdr:row>
                    <xdr:rowOff>142875</xdr:rowOff>
                  </from>
                  <to>
                    <xdr:col>2</xdr:col>
                    <xdr:colOff>904875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571500</xdr:colOff>
                    <xdr:row>19</xdr:row>
                    <xdr:rowOff>142875</xdr:rowOff>
                  </from>
                  <to>
                    <xdr:col>2</xdr:col>
                    <xdr:colOff>904875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571500</xdr:colOff>
                    <xdr:row>20</xdr:row>
                    <xdr:rowOff>142875</xdr:rowOff>
                  </from>
                  <to>
                    <xdr:col>2</xdr:col>
                    <xdr:colOff>904875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</xdr:col>
                    <xdr:colOff>571500</xdr:colOff>
                    <xdr:row>21</xdr:row>
                    <xdr:rowOff>142875</xdr:rowOff>
                  </from>
                  <to>
                    <xdr:col>2</xdr:col>
                    <xdr:colOff>904875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571500</xdr:colOff>
                    <xdr:row>22</xdr:row>
                    <xdr:rowOff>142875</xdr:rowOff>
                  </from>
                  <to>
                    <xdr:col>2</xdr:col>
                    <xdr:colOff>904875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2</xdr:col>
                    <xdr:colOff>571500</xdr:colOff>
                    <xdr:row>23</xdr:row>
                    <xdr:rowOff>142875</xdr:rowOff>
                  </from>
                  <to>
                    <xdr:col>2</xdr:col>
                    <xdr:colOff>904875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571500</xdr:colOff>
                    <xdr:row>24</xdr:row>
                    <xdr:rowOff>142875</xdr:rowOff>
                  </from>
                  <to>
                    <xdr:col>2</xdr:col>
                    <xdr:colOff>904875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</xdr:col>
                    <xdr:colOff>571500</xdr:colOff>
                    <xdr:row>25</xdr:row>
                    <xdr:rowOff>142875</xdr:rowOff>
                  </from>
                  <to>
                    <xdr:col>2</xdr:col>
                    <xdr:colOff>904875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2</xdr:col>
                    <xdr:colOff>571500</xdr:colOff>
                    <xdr:row>26</xdr:row>
                    <xdr:rowOff>142875</xdr:rowOff>
                  </from>
                  <to>
                    <xdr:col>2</xdr:col>
                    <xdr:colOff>904875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Fill="0" autoLine="0" autoPict="0">
                <anchor moveWithCells="1">
                  <from>
                    <xdr:col>2</xdr:col>
                    <xdr:colOff>571500</xdr:colOff>
                    <xdr:row>28</xdr:row>
                    <xdr:rowOff>142875</xdr:rowOff>
                  </from>
                  <to>
                    <xdr:col>2</xdr:col>
                    <xdr:colOff>904875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Fill="0" autoLine="0" autoPict="0">
                <anchor moveWithCells="1">
                  <from>
                    <xdr:col>2</xdr:col>
                    <xdr:colOff>571500</xdr:colOff>
                    <xdr:row>29</xdr:row>
                    <xdr:rowOff>142875</xdr:rowOff>
                  </from>
                  <to>
                    <xdr:col>2</xdr:col>
                    <xdr:colOff>904875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Fill="0" autoLine="0" autoPict="0">
                <anchor moveWithCells="1">
                  <from>
                    <xdr:col>2</xdr:col>
                    <xdr:colOff>571500</xdr:colOff>
                    <xdr:row>30</xdr:row>
                    <xdr:rowOff>142875</xdr:rowOff>
                  </from>
                  <to>
                    <xdr:col>2</xdr:col>
                    <xdr:colOff>904875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defaultSize="0" autoFill="0" autoLine="0" autoPict="0">
                <anchor moveWithCells="1">
                  <from>
                    <xdr:col>2</xdr:col>
                    <xdr:colOff>571500</xdr:colOff>
                    <xdr:row>27</xdr:row>
                    <xdr:rowOff>142875</xdr:rowOff>
                  </from>
                  <to>
                    <xdr:col>2</xdr:col>
                    <xdr:colOff>904875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45"/>
  <sheetViews>
    <sheetView topLeftCell="A19" workbookViewId="0">
      <selection activeCell="A53" sqref="A53"/>
    </sheetView>
  </sheetViews>
  <sheetFormatPr defaultColWidth="8.85546875" defaultRowHeight="12.75" x14ac:dyDescent="0.2"/>
  <cols>
    <col min="1" max="1" width="20.5703125" customWidth="1"/>
    <col min="2" max="2" width="17.85546875" customWidth="1"/>
    <col min="3" max="3" width="21.140625" customWidth="1"/>
    <col min="4" max="4" width="20.7109375" customWidth="1"/>
    <col min="5" max="5" width="20.7109375" style="2" customWidth="1"/>
    <col min="6" max="6" width="20.7109375" customWidth="1"/>
    <col min="7" max="8" width="10.85546875" bestFit="1" customWidth="1"/>
    <col min="9" max="9" width="9.85546875" bestFit="1" customWidth="1"/>
  </cols>
  <sheetData>
    <row r="1" spans="1:6" ht="15.75" customHeight="1" x14ac:dyDescent="0.25">
      <c r="A1" s="72" t="s">
        <v>6</v>
      </c>
      <c r="B1" s="72"/>
      <c r="C1" s="72"/>
      <c r="D1" s="72"/>
      <c r="E1" s="34" t="s">
        <v>22</v>
      </c>
      <c r="F1" s="36">
        <v>2023</v>
      </c>
    </row>
    <row r="2" spans="1:6" x14ac:dyDescent="0.2">
      <c r="A2" s="73" t="s">
        <v>40</v>
      </c>
      <c r="B2" s="73"/>
      <c r="C2" s="73"/>
      <c r="D2" s="73"/>
      <c r="E2" s="34" t="s">
        <v>23</v>
      </c>
      <c r="F2" s="36" t="s">
        <v>24</v>
      </c>
    </row>
    <row r="3" spans="1:6" x14ac:dyDescent="0.2">
      <c r="A3" s="7"/>
      <c r="B3" s="7"/>
      <c r="C3" s="7"/>
      <c r="F3" s="35"/>
    </row>
    <row r="4" spans="1:6" x14ac:dyDescent="0.2">
      <c r="A4" s="71" t="s">
        <v>30</v>
      </c>
      <c r="B4" s="71"/>
      <c r="C4" s="71"/>
      <c r="E4" s="70" t="s">
        <v>29</v>
      </c>
      <c r="F4" s="70"/>
    </row>
    <row r="5" spans="1:6" x14ac:dyDescent="0.2">
      <c r="A5" s="34" t="s">
        <v>41</v>
      </c>
      <c r="B5" s="69"/>
      <c r="C5" s="69"/>
      <c r="E5" s="14"/>
    </row>
    <row r="6" spans="1:6" x14ac:dyDescent="0.2">
      <c r="A6" s="34" t="s">
        <v>21</v>
      </c>
      <c r="B6" s="65"/>
      <c r="C6" s="65"/>
      <c r="E6" s="14" t="s">
        <v>25</v>
      </c>
      <c r="F6" s="38"/>
    </row>
    <row r="7" spans="1:6" x14ac:dyDescent="0.2">
      <c r="A7" s="34" t="s">
        <v>42</v>
      </c>
      <c r="B7" s="69"/>
      <c r="C7" s="69"/>
      <c r="E7" s="14"/>
    </row>
    <row r="8" spans="1:6" x14ac:dyDescent="0.2">
      <c r="A8" s="34" t="s">
        <v>43</v>
      </c>
      <c r="B8" s="74"/>
      <c r="C8" s="74"/>
      <c r="D8" s="74"/>
      <c r="E8" s="37" t="s">
        <v>26</v>
      </c>
      <c r="F8" s="38"/>
    </row>
    <row r="9" spans="1:6" x14ac:dyDescent="0.2">
      <c r="A9" s="34" t="s">
        <v>19</v>
      </c>
      <c r="B9" s="55"/>
      <c r="C9" s="55"/>
      <c r="E9" s="13"/>
    </row>
    <row r="10" spans="1:6" x14ac:dyDescent="0.2">
      <c r="A10" s="34" t="s">
        <v>44</v>
      </c>
      <c r="B10" s="55"/>
      <c r="C10" s="55"/>
      <c r="D10" t="s">
        <v>8</v>
      </c>
      <c r="E10" s="14" t="s">
        <v>27</v>
      </c>
      <c r="F10" s="38"/>
    </row>
    <row r="11" spans="1:6" x14ac:dyDescent="0.2">
      <c r="A11" s="34" t="s">
        <v>20</v>
      </c>
      <c r="B11" s="55"/>
      <c r="C11" s="55"/>
    </row>
    <row r="12" spans="1:6" x14ac:dyDescent="0.2">
      <c r="A12" s="34"/>
      <c r="B12" s="65"/>
      <c r="C12" s="65"/>
      <c r="E12" s="14"/>
    </row>
    <row r="13" spans="1:6" x14ac:dyDescent="0.2">
      <c r="A13" s="34" t="s">
        <v>45</v>
      </c>
      <c r="B13" s="69"/>
      <c r="C13" s="69"/>
      <c r="D13" s="17"/>
      <c r="E13" s="14"/>
      <c r="F13" s="15"/>
    </row>
    <row r="14" spans="1:6" x14ac:dyDescent="0.2">
      <c r="A14" s="65"/>
      <c r="B14" s="65"/>
      <c r="C14" s="65"/>
      <c r="D14" s="17"/>
      <c r="E14" s="14"/>
      <c r="F14" s="15"/>
    </row>
    <row r="15" spans="1:6" x14ac:dyDescent="0.2">
      <c r="A15" s="71" t="s">
        <v>31</v>
      </c>
      <c r="B15" s="71"/>
      <c r="C15" s="71"/>
      <c r="D15" s="71"/>
      <c r="E15" s="71"/>
      <c r="F15" s="71"/>
    </row>
    <row r="16" spans="1:6" x14ac:dyDescent="0.2">
      <c r="A16" s="65"/>
      <c r="B16" s="65"/>
      <c r="C16" s="65"/>
      <c r="E16" s="12"/>
    </row>
    <row r="17" spans="1:6" x14ac:dyDescent="0.2">
      <c r="A17" s="5" t="s">
        <v>39</v>
      </c>
      <c r="B17" s="5"/>
      <c r="C17" s="67" t="s">
        <v>33</v>
      </c>
      <c r="D17" s="66" t="s">
        <v>18</v>
      </c>
      <c r="E17" s="39" t="s">
        <v>35</v>
      </c>
      <c r="F17" s="67" t="s">
        <v>32</v>
      </c>
    </row>
    <row r="18" spans="1:6" x14ac:dyDescent="0.2">
      <c r="A18" s="3" t="s">
        <v>36</v>
      </c>
      <c r="B18" s="5"/>
      <c r="C18" s="67"/>
      <c r="D18" s="66"/>
      <c r="E18" s="39"/>
      <c r="F18" s="67"/>
    </row>
    <row r="19" spans="1:6" x14ac:dyDescent="0.2">
      <c r="A19" s="3" t="s">
        <v>1</v>
      </c>
      <c r="B19" s="3"/>
      <c r="C19" s="67"/>
      <c r="D19" s="35"/>
      <c r="E19" s="62"/>
      <c r="F19" s="62"/>
    </row>
    <row r="20" spans="1:6" x14ac:dyDescent="0.2">
      <c r="A20" s="3" t="s">
        <v>37</v>
      </c>
      <c r="B20" s="3"/>
      <c r="C20" s="67"/>
      <c r="D20" s="35"/>
      <c r="E20" s="62"/>
      <c r="F20" s="62"/>
    </row>
    <row r="21" spans="1:6" x14ac:dyDescent="0.2">
      <c r="A21" s="3" t="s">
        <v>12</v>
      </c>
      <c r="B21" s="3"/>
      <c r="C21" s="67"/>
      <c r="D21" s="35"/>
      <c r="E21" s="62"/>
      <c r="F21" s="62"/>
    </row>
    <row r="22" spans="1:6" x14ac:dyDescent="0.2">
      <c r="A22" s="3" t="s">
        <v>2</v>
      </c>
      <c r="B22" s="3"/>
      <c r="C22" s="67"/>
      <c r="D22" s="35"/>
      <c r="E22" s="62"/>
      <c r="F22" s="62"/>
    </row>
    <row r="23" spans="1:6" x14ac:dyDescent="0.2">
      <c r="A23" s="3" t="s">
        <v>11</v>
      </c>
      <c r="B23" s="3"/>
      <c r="C23" s="67"/>
      <c r="D23" s="35"/>
      <c r="E23" s="62"/>
      <c r="F23" s="62"/>
    </row>
    <row r="24" spans="1:6" x14ac:dyDescent="0.2">
      <c r="A24" s="3" t="s">
        <v>34</v>
      </c>
      <c r="B24" s="3"/>
      <c r="C24" s="67"/>
      <c r="D24" s="35"/>
      <c r="E24" s="62"/>
      <c r="F24" s="62"/>
    </row>
    <row r="25" spans="1:6" x14ac:dyDescent="0.2">
      <c r="A25" s="3" t="s">
        <v>3</v>
      </c>
      <c r="B25" s="3"/>
      <c r="C25" s="67"/>
      <c r="D25" s="35"/>
      <c r="E25" s="62"/>
      <c r="F25" s="62"/>
    </row>
    <row r="26" spans="1:6" x14ac:dyDescent="0.2">
      <c r="A26" s="3" t="s">
        <v>9</v>
      </c>
      <c r="B26" s="3"/>
      <c r="C26" s="67"/>
      <c r="D26" s="35"/>
      <c r="E26" s="62"/>
      <c r="F26" s="62"/>
    </row>
    <row r="27" spans="1:6" x14ac:dyDescent="0.2">
      <c r="A27" s="3" t="s">
        <v>4</v>
      </c>
      <c r="B27" s="3"/>
      <c r="C27" s="67"/>
      <c r="D27" s="35"/>
      <c r="E27" s="62"/>
      <c r="F27" s="62"/>
    </row>
    <row r="28" spans="1:6" x14ac:dyDescent="0.2">
      <c r="A28" s="3" t="s">
        <v>5</v>
      </c>
      <c r="B28" s="3"/>
      <c r="C28" s="67"/>
      <c r="D28" s="35"/>
      <c r="E28" s="62"/>
      <c r="F28" s="62"/>
    </row>
    <row r="29" spans="1:6" x14ac:dyDescent="0.2">
      <c r="A29" s="60" t="s">
        <v>100</v>
      </c>
      <c r="B29" s="61"/>
      <c r="C29" s="67"/>
      <c r="D29" s="35"/>
      <c r="E29" s="62"/>
      <c r="F29" s="62"/>
    </row>
    <row r="30" spans="1:6" x14ac:dyDescent="0.2">
      <c r="A30" s="3" t="s">
        <v>10</v>
      </c>
      <c r="B30" s="3"/>
      <c r="C30" s="67"/>
      <c r="D30" s="35"/>
      <c r="E30" s="62"/>
      <c r="F30" s="62"/>
    </row>
    <row r="31" spans="1:6" x14ac:dyDescent="0.2">
      <c r="A31" s="3" t="s">
        <v>38</v>
      </c>
      <c r="B31" s="3"/>
      <c r="C31" s="67"/>
      <c r="D31" s="68"/>
      <c r="E31" s="63"/>
      <c r="F31" s="64"/>
    </row>
    <row r="32" spans="1:6" x14ac:dyDescent="0.2">
      <c r="A32" s="3" t="s">
        <v>13</v>
      </c>
      <c r="B32" s="3"/>
      <c r="C32" s="67"/>
      <c r="D32" s="68"/>
      <c r="E32" s="63"/>
      <c r="F32" s="64"/>
    </row>
    <row r="33" spans="1:9" x14ac:dyDescent="0.2">
      <c r="A33" s="3"/>
      <c r="B33" s="3"/>
      <c r="C33" s="3"/>
      <c r="D33" s="68"/>
      <c r="E33" s="8"/>
      <c r="F33" s="10"/>
    </row>
    <row r="34" spans="1:9" x14ac:dyDescent="0.2">
      <c r="A34" s="23"/>
      <c r="B34" s="23"/>
      <c r="C34" s="23"/>
      <c r="D34" s="24" t="s">
        <v>0</v>
      </c>
      <c r="E34" s="25"/>
      <c r="F34" s="20"/>
    </row>
    <row r="35" spans="1:9" x14ac:dyDescent="0.2">
      <c r="A35" s="20"/>
      <c r="B35" s="20"/>
      <c r="C35" s="20"/>
      <c r="D35" s="26" t="s">
        <v>7</v>
      </c>
      <c r="E35" s="27" t="s">
        <v>16</v>
      </c>
      <c r="F35" s="27" t="s">
        <v>16</v>
      </c>
    </row>
    <row r="36" spans="1:9" x14ac:dyDescent="0.2">
      <c r="A36" s="20"/>
      <c r="B36" s="20"/>
      <c r="C36" s="20"/>
      <c r="D36" s="28">
        <f>F1</f>
        <v>2023</v>
      </c>
      <c r="E36" s="29" t="s">
        <v>0</v>
      </c>
      <c r="F36" s="29" t="s">
        <v>17</v>
      </c>
    </row>
    <row r="37" spans="1:9" x14ac:dyDescent="0.2">
      <c r="A37" s="19" t="s">
        <v>14</v>
      </c>
      <c r="B37" s="19"/>
      <c r="C37" s="28" t="s">
        <v>61</v>
      </c>
      <c r="D37" s="20"/>
      <c r="E37" s="21"/>
      <c r="F37" s="20"/>
    </row>
    <row r="38" spans="1:9" x14ac:dyDescent="0.2">
      <c r="A38" s="20"/>
      <c r="B38" s="20"/>
      <c r="C38" s="20"/>
      <c r="D38" s="20"/>
      <c r="E38" s="21"/>
      <c r="F38" s="20"/>
    </row>
    <row r="39" spans="1:9" x14ac:dyDescent="0.2">
      <c r="A39" s="47" t="s">
        <v>56</v>
      </c>
      <c r="B39" s="48"/>
      <c r="C39" s="40" t="s">
        <v>46</v>
      </c>
      <c r="D39" s="30">
        <v>0</v>
      </c>
      <c r="E39" s="30">
        <v>0</v>
      </c>
      <c r="F39" s="30">
        <v>0</v>
      </c>
    </row>
    <row r="40" spans="1:9" x14ac:dyDescent="0.2">
      <c r="A40" s="47" t="s">
        <v>55</v>
      </c>
      <c r="B40" s="48"/>
      <c r="C40" s="40" t="s">
        <v>47</v>
      </c>
      <c r="D40" s="31">
        <v>0</v>
      </c>
      <c r="E40" s="31">
        <v>0</v>
      </c>
      <c r="F40" s="31">
        <v>0</v>
      </c>
    </row>
    <row r="41" spans="1:9" x14ac:dyDescent="0.2">
      <c r="A41" s="50" t="s">
        <v>54</v>
      </c>
      <c r="B41" s="51"/>
      <c r="C41" s="41" t="s">
        <v>53</v>
      </c>
      <c r="D41" s="33">
        <f>D39*D40</f>
        <v>0</v>
      </c>
      <c r="E41" s="33">
        <f>E39*E40</f>
        <v>0</v>
      </c>
      <c r="F41" s="33">
        <f>F39*F40</f>
        <v>0</v>
      </c>
    </row>
    <row r="42" spans="1:9" x14ac:dyDescent="0.2">
      <c r="A42" s="47" t="s">
        <v>57</v>
      </c>
      <c r="B42" s="49"/>
      <c r="C42" s="40" t="s">
        <v>48</v>
      </c>
      <c r="D42" s="31">
        <v>0</v>
      </c>
      <c r="E42" s="31">
        <v>0</v>
      </c>
      <c r="F42" s="31">
        <v>0</v>
      </c>
      <c r="H42" s="16"/>
      <c r="I42" s="16"/>
    </row>
    <row r="43" spans="1:9" x14ac:dyDescent="0.2">
      <c r="A43" s="50" t="s">
        <v>58</v>
      </c>
      <c r="B43" s="51"/>
      <c r="C43" s="41" t="s">
        <v>49</v>
      </c>
      <c r="D43" s="33">
        <f>D41+D42</f>
        <v>0</v>
      </c>
      <c r="E43" s="33">
        <f>E41+E42</f>
        <v>0</v>
      </c>
      <c r="F43" s="33">
        <f>F41+F42</f>
        <v>0</v>
      </c>
    </row>
    <row r="44" spans="1:9" x14ac:dyDescent="0.2">
      <c r="A44" s="59" t="s">
        <v>99</v>
      </c>
      <c r="B44" s="49"/>
      <c r="C44" s="40" t="s">
        <v>50</v>
      </c>
      <c r="D44" s="31">
        <v>0</v>
      </c>
      <c r="E44" s="31">
        <v>0</v>
      </c>
      <c r="F44" s="31">
        <v>0</v>
      </c>
      <c r="G44" s="16"/>
    </row>
    <row r="45" spans="1:9" x14ac:dyDescent="0.2">
      <c r="A45" s="47" t="s">
        <v>59</v>
      </c>
      <c r="B45" s="48"/>
      <c r="C45" s="40" t="s">
        <v>51</v>
      </c>
      <c r="D45" s="44">
        <f>F71</f>
        <v>0</v>
      </c>
      <c r="E45" s="31">
        <v>0</v>
      </c>
      <c r="F45" s="31">
        <v>0</v>
      </c>
    </row>
    <row r="46" spans="1:9" x14ac:dyDescent="0.2">
      <c r="A46" s="20"/>
      <c r="B46" s="20"/>
      <c r="C46" s="42"/>
      <c r="D46" s="22"/>
      <c r="E46" s="22"/>
      <c r="F46" s="22"/>
    </row>
    <row r="47" spans="1:9" x14ac:dyDescent="0.2">
      <c r="A47" s="23" t="s">
        <v>60</v>
      </c>
      <c r="B47" s="23"/>
      <c r="C47" s="26" t="s">
        <v>52</v>
      </c>
      <c r="D47" s="33">
        <f>D43+D44+D45</f>
        <v>0</v>
      </c>
      <c r="E47" s="33">
        <f>E43+E44+E45</f>
        <v>0</v>
      </c>
      <c r="F47" s="33">
        <f>F43+F44+F45</f>
        <v>0</v>
      </c>
    </row>
    <row r="48" spans="1:9" x14ac:dyDescent="0.2">
      <c r="A48" s="20"/>
      <c r="B48" s="20"/>
      <c r="C48" s="20"/>
      <c r="D48" s="22"/>
      <c r="E48" s="22"/>
      <c r="F48" s="22"/>
    </row>
    <row r="49" spans="1:6" x14ac:dyDescent="0.2">
      <c r="A49" s="19" t="s">
        <v>15</v>
      </c>
      <c r="B49" s="19"/>
      <c r="C49" s="19"/>
      <c r="D49" s="20"/>
      <c r="E49" s="20"/>
      <c r="F49" s="20"/>
    </row>
    <row r="50" spans="1:6" x14ac:dyDescent="0.2">
      <c r="A50" s="20"/>
      <c r="B50" s="20"/>
      <c r="C50" s="20"/>
      <c r="D50" s="22"/>
      <c r="E50" s="22"/>
      <c r="F50" s="22"/>
    </row>
    <row r="51" spans="1:6" x14ac:dyDescent="0.2">
      <c r="A51" s="45" t="s">
        <v>63</v>
      </c>
      <c r="B51" s="46"/>
      <c r="C51" s="43" t="s">
        <v>62</v>
      </c>
      <c r="D51" s="44">
        <f>IF(F2="Youth", 10*D39, IF(F2="Adult", 12*D39, IF(F2="IC", 0.15*D43, "")))</f>
        <v>0</v>
      </c>
      <c r="E51" s="31">
        <v>0</v>
      </c>
      <c r="F51" s="31">
        <v>0</v>
      </c>
    </row>
    <row r="52" spans="1:6" x14ac:dyDescent="0.2">
      <c r="A52" s="47" t="s">
        <v>64</v>
      </c>
      <c r="B52" s="48"/>
      <c r="C52" s="40" t="s">
        <v>76</v>
      </c>
      <c r="D52" s="31">
        <v>0</v>
      </c>
      <c r="E52" s="31">
        <v>0</v>
      </c>
      <c r="F52" s="31">
        <v>0</v>
      </c>
    </row>
    <row r="53" spans="1:6" x14ac:dyDescent="0.2">
      <c r="A53" s="59" t="s">
        <v>101</v>
      </c>
      <c r="B53" s="48"/>
      <c r="C53" s="40" t="s">
        <v>77</v>
      </c>
      <c r="D53" s="31">
        <v>0</v>
      </c>
      <c r="E53" s="31">
        <v>0</v>
      </c>
      <c r="F53" s="31">
        <v>0</v>
      </c>
    </row>
    <row r="54" spans="1:6" s="65" customFormat="1" x14ac:dyDescent="0.2">
      <c r="A54" s="47" t="s">
        <v>79</v>
      </c>
      <c r="B54" s="48"/>
      <c r="C54" s="40" t="s">
        <v>78</v>
      </c>
      <c r="D54" s="31">
        <v>0</v>
      </c>
      <c r="E54" s="31">
        <v>0</v>
      </c>
      <c r="F54" s="31">
        <v>0</v>
      </c>
    </row>
    <row r="55" spans="1:6" s="65" customFormat="1" x14ac:dyDescent="0.2">
      <c r="A55" s="47" t="s">
        <v>67</v>
      </c>
      <c r="B55" s="48"/>
      <c r="C55" s="40" t="s">
        <v>80</v>
      </c>
      <c r="D55" s="31">
        <v>0</v>
      </c>
      <c r="E55" s="31">
        <v>0</v>
      </c>
      <c r="F55" s="31">
        <v>0</v>
      </c>
    </row>
    <row r="56" spans="1:6" s="65" customFormat="1" x14ac:dyDescent="0.2">
      <c r="A56" s="47" t="s">
        <v>68</v>
      </c>
      <c r="B56" s="48"/>
      <c r="C56" s="40" t="s">
        <v>81</v>
      </c>
      <c r="D56" s="31">
        <v>0</v>
      </c>
      <c r="E56" s="31">
        <v>0</v>
      </c>
      <c r="F56" s="31">
        <v>0</v>
      </c>
    </row>
    <row r="57" spans="1:6" s="65" customFormat="1" x14ac:dyDescent="0.2">
      <c r="A57" s="59" t="s">
        <v>98</v>
      </c>
      <c r="B57" s="48"/>
      <c r="C57" s="40" t="s">
        <v>82</v>
      </c>
      <c r="D57" s="31">
        <v>0</v>
      </c>
      <c r="E57" s="31">
        <v>0</v>
      </c>
      <c r="F57" s="31">
        <v>0</v>
      </c>
    </row>
    <row r="58" spans="1:6" s="65" customFormat="1" x14ac:dyDescent="0.2">
      <c r="A58" s="47" t="s">
        <v>65</v>
      </c>
      <c r="B58" s="49"/>
      <c r="C58" s="40" t="s">
        <v>83</v>
      </c>
      <c r="D58" s="31">
        <v>0</v>
      </c>
      <c r="E58" s="31">
        <v>0</v>
      </c>
      <c r="F58" s="31">
        <v>0</v>
      </c>
    </row>
    <row r="59" spans="1:6" s="65" customFormat="1" x14ac:dyDescent="0.2">
      <c r="A59" s="47" t="s">
        <v>66</v>
      </c>
      <c r="B59" s="48"/>
      <c r="C59" s="40" t="s">
        <v>84</v>
      </c>
      <c r="D59" s="31">
        <v>0</v>
      </c>
      <c r="E59" s="31">
        <v>0</v>
      </c>
      <c r="F59" s="31">
        <v>0</v>
      </c>
    </row>
    <row r="60" spans="1:6" s="65" customFormat="1" x14ac:dyDescent="0.2">
      <c r="A60" s="47" t="s">
        <v>69</v>
      </c>
      <c r="B60" s="48"/>
      <c r="C60" s="40" t="s">
        <v>85</v>
      </c>
      <c r="D60" s="31">
        <v>0</v>
      </c>
      <c r="E60" s="31">
        <v>0</v>
      </c>
      <c r="F60" s="31">
        <v>0</v>
      </c>
    </row>
    <row r="61" spans="1:6" s="65" customFormat="1" x14ac:dyDescent="0.2">
      <c r="A61" s="47" t="s">
        <v>97</v>
      </c>
      <c r="B61" s="48"/>
      <c r="C61" s="40" t="s">
        <v>86</v>
      </c>
      <c r="D61" s="31">
        <v>0</v>
      </c>
      <c r="E61" s="31">
        <v>0</v>
      </c>
      <c r="F61" s="31">
        <v>0</v>
      </c>
    </row>
    <row r="62" spans="1:6" s="65" customFormat="1" x14ac:dyDescent="0.2">
      <c r="A62" s="47" t="s">
        <v>74</v>
      </c>
      <c r="B62" s="48"/>
      <c r="C62" s="40" t="s">
        <v>87</v>
      </c>
      <c r="D62" s="31">
        <v>0</v>
      </c>
      <c r="E62" s="31">
        <v>0</v>
      </c>
      <c r="F62" s="31">
        <v>0</v>
      </c>
    </row>
    <row r="63" spans="1:6" x14ac:dyDescent="0.2">
      <c r="A63" s="47" t="s">
        <v>72</v>
      </c>
      <c r="B63" s="49"/>
      <c r="C63" s="40" t="s">
        <v>88</v>
      </c>
      <c r="D63" s="31">
        <v>0</v>
      </c>
      <c r="E63" s="31">
        <v>0</v>
      </c>
      <c r="F63" s="31">
        <v>0</v>
      </c>
    </row>
    <row r="64" spans="1:6" x14ac:dyDescent="0.2">
      <c r="A64" s="47" t="s">
        <v>70</v>
      </c>
      <c r="B64" s="48"/>
      <c r="C64" s="40" t="s">
        <v>89</v>
      </c>
      <c r="D64" s="31">
        <v>0</v>
      </c>
      <c r="E64" s="31">
        <v>0</v>
      </c>
      <c r="F64" s="31">
        <v>0</v>
      </c>
    </row>
    <row r="65" spans="1:8" x14ac:dyDescent="0.2">
      <c r="A65" s="47" t="s">
        <v>75</v>
      </c>
      <c r="B65" s="48"/>
      <c r="C65" s="40" t="s">
        <v>90</v>
      </c>
      <c r="D65" s="31">
        <v>0</v>
      </c>
      <c r="E65" s="31">
        <v>0</v>
      </c>
      <c r="F65" s="31">
        <v>0</v>
      </c>
    </row>
    <row r="66" spans="1:8" x14ac:dyDescent="0.2">
      <c r="A66" s="47" t="s">
        <v>71</v>
      </c>
      <c r="B66" s="49"/>
      <c r="C66" s="40" t="s">
        <v>91</v>
      </c>
      <c r="D66" s="31">
        <v>0</v>
      </c>
      <c r="E66" s="31">
        <v>0</v>
      </c>
      <c r="F66" s="31">
        <v>0</v>
      </c>
    </row>
    <row r="67" spans="1:8" x14ac:dyDescent="0.2">
      <c r="A67" s="47" t="s">
        <v>73</v>
      </c>
      <c r="B67" s="48"/>
      <c r="C67" s="40" t="s">
        <v>92</v>
      </c>
      <c r="D67" s="31">
        <v>0</v>
      </c>
      <c r="E67" s="31">
        <v>0</v>
      </c>
      <c r="F67" s="31">
        <v>0</v>
      </c>
    </row>
    <row r="68" spans="1:8" x14ac:dyDescent="0.2">
      <c r="A68" s="52"/>
      <c r="B68" s="48"/>
      <c r="C68" s="20"/>
      <c r="D68" s="22"/>
      <c r="E68" s="22"/>
      <c r="F68" s="22"/>
    </row>
    <row r="69" spans="1:8" s="65" customFormat="1" x14ac:dyDescent="0.2">
      <c r="A69" s="53" t="s">
        <v>93</v>
      </c>
      <c r="B69" s="54"/>
      <c r="C69" s="26" t="s">
        <v>96</v>
      </c>
      <c r="D69" s="32">
        <f>SUM(D51:D67)</f>
        <v>0</v>
      </c>
      <c r="E69" s="32">
        <f>SUM(E51:E67)</f>
        <v>0</v>
      </c>
      <c r="F69" s="32">
        <f>SUM(F51:F67)</f>
        <v>0</v>
      </c>
      <c r="H69" s="18"/>
    </row>
    <row r="70" spans="1:8" x14ac:dyDescent="0.2">
      <c r="A70" s="52"/>
      <c r="B70" s="48"/>
      <c r="C70" s="20"/>
      <c r="D70" s="20"/>
      <c r="E70" s="20"/>
      <c r="F70" s="20"/>
    </row>
    <row r="71" spans="1:8" x14ac:dyDescent="0.2">
      <c r="A71" s="53" t="s">
        <v>95</v>
      </c>
      <c r="B71" s="54"/>
      <c r="C71" s="26" t="s">
        <v>94</v>
      </c>
      <c r="D71" s="33">
        <f>D47-D69</f>
        <v>0</v>
      </c>
      <c r="E71" s="33">
        <f>E47-E69</f>
        <v>0</v>
      </c>
      <c r="F71" s="33">
        <f>F47-F69</f>
        <v>0</v>
      </c>
    </row>
    <row r="72" spans="1:8" x14ac:dyDescent="0.2">
      <c r="F72" s="34" t="s">
        <v>28</v>
      </c>
    </row>
    <row r="73" spans="1:8" x14ac:dyDescent="0.2">
      <c r="D73" s="2"/>
      <c r="E73"/>
    </row>
    <row r="74" spans="1:8" x14ac:dyDescent="0.2">
      <c r="D74" s="2"/>
      <c r="E74"/>
    </row>
    <row r="75" spans="1:8" x14ac:dyDescent="0.2">
      <c r="D75" s="2"/>
      <c r="E75"/>
    </row>
    <row r="76" spans="1:8" x14ac:dyDescent="0.2">
      <c r="D76" s="2"/>
      <c r="E76"/>
    </row>
    <row r="77" spans="1:8" x14ac:dyDescent="0.2">
      <c r="D77" s="2"/>
      <c r="E77"/>
    </row>
    <row r="84" spans="4:5" s="65" customFormat="1" x14ac:dyDescent="0.2"/>
    <row r="86" spans="4:5" s="65" customFormat="1" x14ac:dyDescent="0.2"/>
    <row r="87" spans="4:5" x14ac:dyDescent="0.2">
      <c r="E87" s="4"/>
    </row>
    <row r="88" spans="4:5" x14ac:dyDescent="0.2">
      <c r="D88" s="4"/>
      <c r="E88" s="4"/>
    </row>
    <row r="89" spans="4:5" x14ac:dyDescent="0.2">
      <c r="E89" s="4"/>
    </row>
    <row r="90" spans="4:5" x14ac:dyDescent="0.2">
      <c r="E90" s="4"/>
    </row>
    <row r="91" spans="4:5" x14ac:dyDescent="0.2">
      <c r="E91" s="4"/>
    </row>
    <row r="92" spans="4:5" x14ac:dyDescent="0.2">
      <c r="E92" s="4"/>
    </row>
    <row r="93" spans="4:5" x14ac:dyDescent="0.2">
      <c r="E93" s="4"/>
    </row>
    <row r="94" spans="4:5" x14ac:dyDescent="0.2">
      <c r="E94" s="4"/>
    </row>
    <row r="95" spans="4:5" x14ac:dyDescent="0.2">
      <c r="E95" s="4"/>
    </row>
    <row r="96" spans="4:5" x14ac:dyDescent="0.2">
      <c r="E96" s="4"/>
    </row>
    <row r="97" spans="5:5" x14ac:dyDescent="0.2">
      <c r="E97" s="4"/>
    </row>
    <row r="98" spans="5:5" x14ac:dyDescent="0.2">
      <c r="E98" s="4"/>
    </row>
    <row r="99" spans="5:5" x14ac:dyDescent="0.2">
      <c r="E99" s="4"/>
    </row>
    <row r="100" spans="5:5" x14ac:dyDescent="0.2">
      <c r="E100" s="4"/>
    </row>
    <row r="101" spans="5:5" x14ac:dyDescent="0.2">
      <c r="E101" s="4"/>
    </row>
    <row r="102" spans="5:5" x14ac:dyDescent="0.2">
      <c r="E102" s="4"/>
    </row>
    <row r="103" spans="5:5" x14ac:dyDescent="0.2">
      <c r="E103" s="4"/>
    </row>
    <row r="104" spans="5:5" x14ac:dyDescent="0.2">
      <c r="E104" s="4"/>
    </row>
    <row r="105" spans="5:5" x14ac:dyDescent="0.2">
      <c r="E105" s="4"/>
    </row>
    <row r="106" spans="5:5" x14ac:dyDescent="0.2">
      <c r="E106" s="4"/>
    </row>
    <row r="107" spans="5:5" x14ac:dyDescent="0.2">
      <c r="E107" s="4"/>
    </row>
    <row r="108" spans="5:5" x14ac:dyDescent="0.2">
      <c r="E108" s="4"/>
    </row>
    <row r="109" spans="5:5" x14ac:dyDescent="0.2">
      <c r="E109" s="4"/>
    </row>
    <row r="110" spans="5:5" x14ac:dyDescent="0.2">
      <c r="E110" s="4"/>
    </row>
    <row r="111" spans="5:5" x14ac:dyDescent="0.2">
      <c r="E111" s="4"/>
    </row>
    <row r="112" spans="5:5" x14ac:dyDescent="0.2">
      <c r="E112" s="4"/>
    </row>
    <row r="113" spans="5:5" x14ac:dyDescent="0.2">
      <c r="E113" s="4"/>
    </row>
    <row r="114" spans="5:5" x14ac:dyDescent="0.2">
      <c r="E114" s="4"/>
    </row>
    <row r="115" spans="5:5" x14ac:dyDescent="0.2">
      <c r="E115" s="4"/>
    </row>
    <row r="116" spans="5:5" x14ac:dyDescent="0.2">
      <c r="E116" s="4"/>
    </row>
    <row r="117" spans="5:5" x14ac:dyDescent="0.2">
      <c r="E117" s="4"/>
    </row>
    <row r="118" spans="5:5" x14ac:dyDescent="0.2">
      <c r="E118" s="4"/>
    </row>
    <row r="119" spans="5:5" x14ac:dyDescent="0.2">
      <c r="E119" s="4"/>
    </row>
    <row r="120" spans="5:5" x14ac:dyDescent="0.2">
      <c r="E120" s="4"/>
    </row>
    <row r="121" spans="5:5" x14ac:dyDescent="0.2">
      <c r="E121" s="4"/>
    </row>
    <row r="122" spans="5:5" x14ac:dyDescent="0.2">
      <c r="E122" s="4"/>
    </row>
    <row r="123" spans="5:5" x14ac:dyDescent="0.2">
      <c r="E123" s="4"/>
    </row>
    <row r="124" spans="5:5" x14ac:dyDescent="0.2">
      <c r="E124" s="4"/>
    </row>
    <row r="125" spans="5:5" x14ac:dyDescent="0.2">
      <c r="E125" s="4"/>
    </row>
    <row r="126" spans="5:5" x14ac:dyDescent="0.2">
      <c r="E126" s="4"/>
    </row>
    <row r="127" spans="5:5" x14ac:dyDescent="0.2">
      <c r="E127" s="4"/>
    </row>
    <row r="128" spans="5:5" x14ac:dyDescent="0.2">
      <c r="E128" s="4"/>
    </row>
    <row r="129" spans="5:5" x14ac:dyDescent="0.2">
      <c r="E129" s="4"/>
    </row>
    <row r="130" spans="5:5" x14ac:dyDescent="0.2">
      <c r="E130" s="4"/>
    </row>
    <row r="131" spans="5:5" x14ac:dyDescent="0.2">
      <c r="E131" s="4"/>
    </row>
    <row r="132" spans="5:5" x14ac:dyDescent="0.2">
      <c r="E132" s="4"/>
    </row>
    <row r="133" spans="5:5" x14ac:dyDescent="0.2">
      <c r="E133" s="4"/>
    </row>
    <row r="134" spans="5:5" x14ac:dyDescent="0.2">
      <c r="E134" s="4"/>
    </row>
    <row r="135" spans="5:5" x14ac:dyDescent="0.2">
      <c r="E135" s="4"/>
    </row>
    <row r="136" spans="5:5" x14ac:dyDescent="0.2">
      <c r="E136" s="4"/>
    </row>
    <row r="137" spans="5:5" x14ac:dyDescent="0.2">
      <c r="E137" s="4"/>
    </row>
    <row r="138" spans="5:5" x14ac:dyDescent="0.2">
      <c r="E138" s="4"/>
    </row>
    <row r="139" spans="5:5" x14ac:dyDescent="0.2">
      <c r="E139" s="4"/>
    </row>
    <row r="140" spans="5:5" x14ac:dyDescent="0.2">
      <c r="E140" s="4"/>
    </row>
    <row r="141" spans="5:5" x14ac:dyDescent="0.2">
      <c r="E141" s="4"/>
    </row>
    <row r="142" spans="5:5" x14ac:dyDescent="0.2">
      <c r="E142" s="4"/>
    </row>
    <row r="143" spans="5:5" x14ac:dyDescent="0.2">
      <c r="E143" s="4"/>
    </row>
    <row r="144" spans="5:5" x14ac:dyDescent="0.2">
      <c r="E144" s="4"/>
    </row>
    <row r="145" spans="5:5" x14ac:dyDescent="0.2">
      <c r="E145" s="4"/>
    </row>
    <row r="146" spans="5:5" x14ac:dyDescent="0.2">
      <c r="E146" s="4"/>
    </row>
    <row r="147" spans="5:5" x14ac:dyDescent="0.2">
      <c r="E147" s="4"/>
    </row>
    <row r="148" spans="5:5" x14ac:dyDescent="0.2">
      <c r="E148" s="4"/>
    </row>
    <row r="149" spans="5:5" x14ac:dyDescent="0.2">
      <c r="E149" s="4"/>
    </row>
    <row r="150" spans="5:5" x14ac:dyDescent="0.2">
      <c r="E150" s="4"/>
    </row>
    <row r="151" spans="5:5" x14ac:dyDescent="0.2">
      <c r="E151" s="4"/>
    </row>
    <row r="152" spans="5:5" x14ac:dyDescent="0.2">
      <c r="E152" s="4"/>
    </row>
    <row r="153" spans="5:5" x14ac:dyDescent="0.2">
      <c r="E153" s="4"/>
    </row>
    <row r="154" spans="5:5" x14ac:dyDescent="0.2">
      <c r="E154" s="4"/>
    </row>
    <row r="155" spans="5:5" x14ac:dyDescent="0.2">
      <c r="E155" s="4"/>
    </row>
    <row r="156" spans="5:5" x14ac:dyDescent="0.2">
      <c r="E156" s="4"/>
    </row>
    <row r="157" spans="5:5" x14ac:dyDescent="0.2">
      <c r="E157" s="4"/>
    </row>
    <row r="158" spans="5:5" x14ac:dyDescent="0.2">
      <c r="E158" s="4"/>
    </row>
    <row r="159" spans="5:5" x14ac:dyDescent="0.2">
      <c r="E159" s="4"/>
    </row>
    <row r="160" spans="5:5" x14ac:dyDescent="0.2">
      <c r="E160" s="4"/>
    </row>
    <row r="161" spans="5:5" x14ac:dyDescent="0.2">
      <c r="E161" s="4"/>
    </row>
    <row r="162" spans="5:5" x14ac:dyDescent="0.2">
      <c r="E162" s="4"/>
    </row>
    <row r="163" spans="5:5" x14ac:dyDescent="0.2">
      <c r="E163" s="4"/>
    </row>
    <row r="164" spans="5:5" x14ac:dyDescent="0.2">
      <c r="E164" s="4"/>
    </row>
    <row r="165" spans="5:5" x14ac:dyDescent="0.2">
      <c r="E165" s="4"/>
    </row>
    <row r="166" spans="5:5" x14ac:dyDescent="0.2">
      <c r="E166" s="4"/>
    </row>
    <row r="167" spans="5:5" x14ac:dyDescent="0.2">
      <c r="E167" s="4"/>
    </row>
    <row r="168" spans="5:5" x14ac:dyDescent="0.2">
      <c r="E168" s="4"/>
    </row>
    <row r="169" spans="5:5" x14ac:dyDescent="0.2">
      <c r="E169" s="4"/>
    </row>
    <row r="170" spans="5:5" x14ac:dyDescent="0.2">
      <c r="E170" s="4"/>
    </row>
    <row r="171" spans="5:5" x14ac:dyDescent="0.2">
      <c r="E171" s="4"/>
    </row>
    <row r="172" spans="5:5" x14ac:dyDescent="0.2">
      <c r="E172" s="4"/>
    </row>
    <row r="173" spans="5:5" x14ac:dyDescent="0.2">
      <c r="E173" s="4"/>
    </row>
    <row r="174" spans="5:5" x14ac:dyDescent="0.2">
      <c r="E174" s="4"/>
    </row>
    <row r="175" spans="5:5" x14ac:dyDescent="0.2">
      <c r="E175" s="4"/>
    </row>
    <row r="176" spans="5:5" x14ac:dyDescent="0.2">
      <c r="E176" s="4"/>
    </row>
    <row r="177" spans="5:5" x14ac:dyDescent="0.2">
      <c r="E177" s="4"/>
    </row>
    <row r="178" spans="5:5" x14ac:dyDescent="0.2">
      <c r="E178" s="4"/>
    </row>
    <row r="179" spans="5:5" x14ac:dyDescent="0.2">
      <c r="E179" s="4"/>
    </row>
    <row r="180" spans="5:5" x14ac:dyDescent="0.2">
      <c r="E180" s="4"/>
    </row>
    <row r="181" spans="5:5" x14ac:dyDescent="0.2">
      <c r="E181" s="4"/>
    </row>
    <row r="182" spans="5:5" x14ac:dyDescent="0.2">
      <c r="E182" s="4"/>
    </row>
    <row r="183" spans="5:5" x14ac:dyDescent="0.2">
      <c r="E183" s="4"/>
    </row>
    <row r="184" spans="5:5" x14ac:dyDescent="0.2">
      <c r="E184" s="4"/>
    </row>
    <row r="185" spans="5:5" x14ac:dyDescent="0.2">
      <c r="E185" s="4"/>
    </row>
    <row r="186" spans="5:5" x14ac:dyDescent="0.2">
      <c r="E186" s="4"/>
    </row>
    <row r="187" spans="5:5" x14ac:dyDescent="0.2">
      <c r="E187" s="4"/>
    </row>
    <row r="188" spans="5:5" x14ac:dyDescent="0.2">
      <c r="E188" s="4"/>
    </row>
    <row r="189" spans="5:5" x14ac:dyDescent="0.2">
      <c r="E189" s="4"/>
    </row>
    <row r="190" spans="5:5" x14ac:dyDescent="0.2">
      <c r="E190" s="4"/>
    </row>
    <row r="191" spans="5:5" x14ac:dyDescent="0.2">
      <c r="E191" s="4"/>
    </row>
    <row r="192" spans="5:5" x14ac:dyDescent="0.2">
      <c r="E192" s="4"/>
    </row>
    <row r="193" spans="5:5" x14ac:dyDescent="0.2">
      <c r="E193" s="4"/>
    </row>
    <row r="194" spans="5:5" x14ac:dyDescent="0.2">
      <c r="E194" s="4"/>
    </row>
    <row r="195" spans="5:5" x14ac:dyDescent="0.2">
      <c r="E195" s="4"/>
    </row>
    <row r="196" spans="5:5" x14ac:dyDescent="0.2">
      <c r="E196" s="4"/>
    </row>
    <row r="197" spans="5:5" x14ac:dyDescent="0.2">
      <c r="E197" s="4"/>
    </row>
    <row r="198" spans="5:5" x14ac:dyDescent="0.2">
      <c r="E198" s="4"/>
    </row>
    <row r="199" spans="5:5" x14ac:dyDescent="0.2">
      <c r="E199" s="4"/>
    </row>
    <row r="200" spans="5:5" x14ac:dyDescent="0.2">
      <c r="E200" s="4"/>
    </row>
    <row r="201" spans="5:5" x14ac:dyDescent="0.2">
      <c r="E201" s="4"/>
    </row>
    <row r="202" spans="5:5" x14ac:dyDescent="0.2">
      <c r="E202" s="4"/>
    </row>
    <row r="203" spans="5:5" x14ac:dyDescent="0.2">
      <c r="E203" s="4"/>
    </row>
    <row r="204" spans="5:5" x14ac:dyDescent="0.2">
      <c r="E204" s="4"/>
    </row>
    <row r="205" spans="5:5" x14ac:dyDescent="0.2">
      <c r="E205" s="4"/>
    </row>
    <row r="206" spans="5:5" x14ac:dyDescent="0.2">
      <c r="E206" s="4"/>
    </row>
    <row r="207" spans="5:5" x14ac:dyDescent="0.2">
      <c r="E207" s="4"/>
    </row>
    <row r="208" spans="5:5" x14ac:dyDescent="0.2">
      <c r="E208" s="4"/>
    </row>
    <row r="209" spans="5:5" x14ac:dyDescent="0.2">
      <c r="E209" s="4"/>
    </row>
    <row r="210" spans="5:5" x14ac:dyDescent="0.2">
      <c r="E210" s="4"/>
    </row>
    <row r="211" spans="5:5" x14ac:dyDescent="0.2">
      <c r="E211" s="4"/>
    </row>
    <row r="212" spans="5:5" x14ac:dyDescent="0.2">
      <c r="E212" s="4"/>
    </row>
    <row r="213" spans="5:5" x14ac:dyDescent="0.2">
      <c r="E213" s="4"/>
    </row>
    <row r="214" spans="5:5" x14ac:dyDescent="0.2">
      <c r="E214" s="4"/>
    </row>
    <row r="215" spans="5:5" x14ac:dyDescent="0.2">
      <c r="E215" s="4"/>
    </row>
    <row r="216" spans="5:5" x14ac:dyDescent="0.2">
      <c r="E216" s="4"/>
    </row>
    <row r="217" spans="5:5" x14ac:dyDescent="0.2">
      <c r="E217" s="4"/>
    </row>
    <row r="218" spans="5:5" x14ac:dyDescent="0.2">
      <c r="E218" s="4"/>
    </row>
    <row r="219" spans="5:5" x14ac:dyDescent="0.2">
      <c r="E219" s="4"/>
    </row>
    <row r="220" spans="5:5" x14ac:dyDescent="0.2">
      <c r="E220" s="4"/>
    </row>
    <row r="221" spans="5:5" x14ac:dyDescent="0.2">
      <c r="E221" s="4"/>
    </row>
    <row r="222" spans="5:5" x14ac:dyDescent="0.2">
      <c r="E222" s="4"/>
    </row>
    <row r="223" spans="5:5" x14ac:dyDescent="0.2">
      <c r="E223" s="4"/>
    </row>
    <row r="224" spans="5:5" x14ac:dyDescent="0.2">
      <c r="E224" s="4"/>
    </row>
    <row r="225" spans="5:5" x14ac:dyDescent="0.2">
      <c r="E225" s="4"/>
    </row>
    <row r="226" spans="5:5" x14ac:dyDescent="0.2">
      <c r="E226" s="4"/>
    </row>
    <row r="227" spans="5:5" x14ac:dyDescent="0.2">
      <c r="E227" s="4"/>
    </row>
    <row r="228" spans="5:5" x14ac:dyDescent="0.2">
      <c r="E228" s="4"/>
    </row>
    <row r="229" spans="5:5" x14ac:dyDescent="0.2">
      <c r="E229" s="4"/>
    </row>
    <row r="230" spans="5:5" x14ac:dyDescent="0.2">
      <c r="E230" s="4"/>
    </row>
    <row r="231" spans="5:5" x14ac:dyDescent="0.2">
      <c r="E231" s="4"/>
    </row>
    <row r="232" spans="5:5" x14ac:dyDescent="0.2">
      <c r="E232" s="4"/>
    </row>
    <row r="233" spans="5:5" x14ac:dyDescent="0.2">
      <c r="E233" s="4"/>
    </row>
    <row r="234" spans="5:5" x14ac:dyDescent="0.2">
      <c r="E234" s="4"/>
    </row>
    <row r="235" spans="5:5" x14ac:dyDescent="0.2">
      <c r="E235" s="4"/>
    </row>
    <row r="236" spans="5:5" x14ac:dyDescent="0.2">
      <c r="E236" s="4"/>
    </row>
    <row r="237" spans="5:5" x14ac:dyDescent="0.2">
      <c r="E237" s="4"/>
    </row>
    <row r="238" spans="5:5" x14ac:dyDescent="0.2">
      <c r="E238" s="4"/>
    </row>
    <row r="239" spans="5:5" x14ac:dyDescent="0.2">
      <c r="E239" s="4"/>
    </row>
    <row r="240" spans="5:5" x14ac:dyDescent="0.2">
      <c r="E240" s="4"/>
    </row>
    <row r="241" spans="5:5" x14ac:dyDescent="0.2">
      <c r="E241" s="4"/>
    </row>
    <row r="242" spans="5:5" x14ac:dyDescent="0.2">
      <c r="E242" s="4"/>
    </row>
    <row r="243" spans="5:5" x14ac:dyDescent="0.2">
      <c r="E243" s="4"/>
    </row>
    <row r="244" spans="5:5" x14ac:dyDescent="0.2">
      <c r="E244" s="4"/>
    </row>
    <row r="245" spans="5:5" x14ac:dyDescent="0.2">
      <c r="E245" s="4"/>
    </row>
    <row r="246" spans="5:5" x14ac:dyDescent="0.2">
      <c r="E246" s="4"/>
    </row>
    <row r="247" spans="5:5" x14ac:dyDescent="0.2">
      <c r="E247" s="4"/>
    </row>
    <row r="248" spans="5:5" x14ac:dyDescent="0.2">
      <c r="E248" s="4"/>
    </row>
    <row r="249" spans="5:5" x14ac:dyDescent="0.2">
      <c r="E249" s="4"/>
    </row>
    <row r="250" spans="5:5" x14ac:dyDescent="0.2">
      <c r="E250" s="4"/>
    </row>
    <row r="251" spans="5:5" x14ac:dyDescent="0.2">
      <c r="E251" s="4"/>
    </row>
    <row r="252" spans="5:5" x14ac:dyDescent="0.2">
      <c r="E252" s="4"/>
    </row>
    <row r="253" spans="5:5" x14ac:dyDescent="0.2">
      <c r="E253" s="4"/>
    </row>
    <row r="254" spans="5:5" x14ac:dyDescent="0.2">
      <c r="E254" s="4"/>
    </row>
    <row r="255" spans="5:5" x14ac:dyDescent="0.2">
      <c r="E255" s="4"/>
    </row>
    <row r="256" spans="5:5" x14ac:dyDescent="0.2">
      <c r="E256" s="4"/>
    </row>
    <row r="257" spans="5:5" x14ac:dyDescent="0.2">
      <c r="E257" s="4"/>
    </row>
    <row r="258" spans="5:5" x14ac:dyDescent="0.2">
      <c r="E258" s="4"/>
    </row>
    <row r="259" spans="5:5" x14ac:dyDescent="0.2">
      <c r="E259" s="4"/>
    </row>
    <row r="260" spans="5:5" x14ac:dyDescent="0.2">
      <c r="E260" s="4"/>
    </row>
    <row r="261" spans="5:5" x14ac:dyDescent="0.2">
      <c r="E261" s="4"/>
    </row>
    <row r="262" spans="5:5" x14ac:dyDescent="0.2">
      <c r="E262" s="4"/>
    </row>
    <row r="263" spans="5:5" x14ac:dyDescent="0.2">
      <c r="E263" s="4"/>
    </row>
    <row r="264" spans="5:5" x14ac:dyDescent="0.2">
      <c r="E264" s="4"/>
    </row>
    <row r="265" spans="5:5" x14ac:dyDescent="0.2">
      <c r="E265" s="4"/>
    </row>
    <row r="266" spans="5:5" x14ac:dyDescent="0.2">
      <c r="E266" s="4"/>
    </row>
    <row r="267" spans="5:5" x14ac:dyDescent="0.2">
      <c r="E267" s="4"/>
    </row>
    <row r="268" spans="5:5" x14ac:dyDescent="0.2">
      <c r="E268" s="4"/>
    </row>
    <row r="269" spans="5:5" x14ac:dyDescent="0.2">
      <c r="E269" s="4"/>
    </row>
    <row r="270" spans="5:5" x14ac:dyDescent="0.2">
      <c r="E270" s="4"/>
    </row>
    <row r="271" spans="5:5" x14ac:dyDescent="0.2">
      <c r="E271" s="4"/>
    </row>
    <row r="272" spans="5:5" x14ac:dyDescent="0.2">
      <c r="E272" s="4"/>
    </row>
    <row r="273" spans="5:5" x14ac:dyDescent="0.2">
      <c r="E273" s="4"/>
    </row>
    <row r="274" spans="5:5" x14ac:dyDescent="0.2">
      <c r="E274" s="4"/>
    </row>
    <row r="275" spans="5:5" x14ac:dyDescent="0.2">
      <c r="E275" s="4"/>
    </row>
    <row r="276" spans="5:5" x14ac:dyDescent="0.2">
      <c r="E276" s="4"/>
    </row>
    <row r="277" spans="5:5" x14ac:dyDescent="0.2">
      <c r="E277" s="4"/>
    </row>
    <row r="278" spans="5:5" x14ac:dyDescent="0.2">
      <c r="E278" s="4"/>
    </row>
    <row r="279" spans="5:5" x14ac:dyDescent="0.2">
      <c r="E279" s="4"/>
    </row>
    <row r="280" spans="5:5" x14ac:dyDescent="0.2">
      <c r="E280" s="4"/>
    </row>
    <row r="281" spans="5:5" x14ac:dyDescent="0.2">
      <c r="E281" s="4"/>
    </row>
    <row r="282" spans="5:5" x14ac:dyDescent="0.2">
      <c r="E282" s="4"/>
    </row>
    <row r="283" spans="5:5" x14ac:dyDescent="0.2">
      <c r="E283" s="4"/>
    </row>
    <row r="284" spans="5:5" x14ac:dyDescent="0.2">
      <c r="E284" s="4"/>
    </row>
    <row r="285" spans="5:5" x14ac:dyDescent="0.2">
      <c r="E285" s="4"/>
    </row>
    <row r="286" spans="5:5" x14ac:dyDescent="0.2">
      <c r="E286" s="4"/>
    </row>
    <row r="287" spans="5:5" x14ac:dyDescent="0.2">
      <c r="E287" s="4"/>
    </row>
    <row r="288" spans="5:5" x14ac:dyDescent="0.2">
      <c r="E288" s="4"/>
    </row>
    <row r="289" spans="5:5" x14ac:dyDescent="0.2">
      <c r="E289" s="4"/>
    </row>
    <row r="290" spans="5:5" x14ac:dyDescent="0.2">
      <c r="E290" s="4"/>
    </row>
    <row r="291" spans="5:5" x14ac:dyDescent="0.2">
      <c r="E291" s="4"/>
    </row>
    <row r="292" spans="5:5" x14ac:dyDescent="0.2">
      <c r="E292" s="4"/>
    </row>
    <row r="293" spans="5:5" x14ac:dyDescent="0.2">
      <c r="E293" s="4"/>
    </row>
    <row r="294" spans="5:5" x14ac:dyDescent="0.2">
      <c r="E294" s="4"/>
    </row>
    <row r="295" spans="5:5" x14ac:dyDescent="0.2">
      <c r="E295" s="4"/>
    </row>
    <row r="296" spans="5:5" x14ac:dyDescent="0.2">
      <c r="E296" s="4"/>
    </row>
    <row r="297" spans="5:5" x14ac:dyDescent="0.2">
      <c r="E297" s="4"/>
    </row>
    <row r="298" spans="5:5" x14ac:dyDescent="0.2">
      <c r="E298" s="4"/>
    </row>
    <row r="299" spans="5:5" x14ac:dyDescent="0.2">
      <c r="E299" s="4"/>
    </row>
    <row r="300" spans="5:5" x14ac:dyDescent="0.2">
      <c r="E300" s="4"/>
    </row>
    <row r="301" spans="5:5" x14ac:dyDescent="0.2">
      <c r="E301" s="4"/>
    </row>
    <row r="302" spans="5:5" x14ac:dyDescent="0.2">
      <c r="E302" s="4"/>
    </row>
    <row r="303" spans="5:5" x14ac:dyDescent="0.2">
      <c r="E303" s="4"/>
    </row>
    <row r="304" spans="5:5" x14ac:dyDescent="0.2">
      <c r="E304" s="4"/>
    </row>
    <row r="305" spans="5:5" x14ac:dyDescent="0.2">
      <c r="E305" s="4"/>
    </row>
    <row r="306" spans="5:5" x14ac:dyDescent="0.2">
      <c r="E306" s="4"/>
    </row>
    <row r="307" spans="5:5" x14ac:dyDescent="0.2">
      <c r="E307" s="4"/>
    </row>
    <row r="308" spans="5:5" x14ac:dyDescent="0.2">
      <c r="E308" s="4"/>
    </row>
    <row r="309" spans="5:5" x14ac:dyDescent="0.2">
      <c r="E309" s="4"/>
    </row>
    <row r="310" spans="5:5" x14ac:dyDescent="0.2">
      <c r="E310" s="4"/>
    </row>
    <row r="311" spans="5:5" x14ac:dyDescent="0.2">
      <c r="E311" s="4"/>
    </row>
    <row r="312" spans="5:5" x14ac:dyDescent="0.2">
      <c r="E312" s="4"/>
    </row>
    <row r="313" spans="5:5" x14ac:dyDescent="0.2">
      <c r="E313" s="4"/>
    </row>
    <row r="314" spans="5:5" x14ac:dyDescent="0.2">
      <c r="E314" s="4"/>
    </row>
    <row r="315" spans="5:5" x14ac:dyDescent="0.2">
      <c r="E315" s="4"/>
    </row>
    <row r="316" spans="5:5" x14ac:dyDescent="0.2">
      <c r="E316" s="4"/>
    </row>
    <row r="317" spans="5:5" x14ac:dyDescent="0.2">
      <c r="E317" s="4"/>
    </row>
    <row r="318" spans="5:5" x14ac:dyDescent="0.2">
      <c r="E318" s="4"/>
    </row>
    <row r="319" spans="5:5" x14ac:dyDescent="0.2">
      <c r="E319" s="4"/>
    </row>
    <row r="320" spans="5:5" x14ac:dyDescent="0.2">
      <c r="E320" s="4"/>
    </row>
    <row r="321" spans="5:5" x14ac:dyDescent="0.2">
      <c r="E321" s="4"/>
    </row>
    <row r="322" spans="5:5" x14ac:dyDescent="0.2">
      <c r="E322" s="4"/>
    </row>
    <row r="323" spans="5:5" x14ac:dyDescent="0.2">
      <c r="E323" s="4"/>
    </row>
    <row r="324" spans="5:5" x14ac:dyDescent="0.2">
      <c r="E324" s="4"/>
    </row>
    <row r="325" spans="5:5" x14ac:dyDescent="0.2">
      <c r="E325" s="4"/>
    </row>
    <row r="326" spans="5:5" x14ac:dyDescent="0.2">
      <c r="E326" s="4"/>
    </row>
    <row r="327" spans="5:5" x14ac:dyDescent="0.2">
      <c r="E327" s="4"/>
    </row>
    <row r="328" spans="5:5" x14ac:dyDescent="0.2">
      <c r="E328" s="4"/>
    </row>
    <row r="329" spans="5:5" x14ac:dyDescent="0.2">
      <c r="E329" s="4"/>
    </row>
    <row r="330" spans="5:5" x14ac:dyDescent="0.2">
      <c r="E330" s="4"/>
    </row>
    <row r="331" spans="5:5" x14ac:dyDescent="0.2">
      <c r="E331" s="4"/>
    </row>
    <row r="332" spans="5:5" x14ac:dyDescent="0.2">
      <c r="E332" s="4"/>
    </row>
    <row r="333" spans="5:5" x14ac:dyDescent="0.2">
      <c r="E333" s="4"/>
    </row>
    <row r="334" spans="5:5" x14ac:dyDescent="0.2">
      <c r="E334" s="4"/>
    </row>
    <row r="335" spans="5:5" x14ac:dyDescent="0.2">
      <c r="E335" s="4"/>
    </row>
    <row r="336" spans="5:5" x14ac:dyDescent="0.2">
      <c r="E336" s="4"/>
    </row>
    <row r="337" spans="5:5" x14ac:dyDescent="0.2">
      <c r="E337" s="4"/>
    </row>
    <row r="338" spans="5:5" x14ac:dyDescent="0.2">
      <c r="E338" s="4"/>
    </row>
    <row r="339" spans="5:5" x14ac:dyDescent="0.2">
      <c r="E339" s="4"/>
    </row>
    <row r="340" spans="5:5" x14ac:dyDescent="0.2">
      <c r="E340" s="4"/>
    </row>
    <row r="341" spans="5:5" x14ac:dyDescent="0.2">
      <c r="E341" s="4"/>
    </row>
    <row r="342" spans="5:5" x14ac:dyDescent="0.2">
      <c r="E342" s="4"/>
    </row>
    <row r="343" spans="5:5" x14ac:dyDescent="0.2">
      <c r="E343" s="4"/>
    </row>
    <row r="344" spans="5:5" x14ac:dyDescent="0.2">
      <c r="E344" s="4"/>
    </row>
    <row r="345" spans="5:5" x14ac:dyDescent="0.2">
      <c r="E345" s="4"/>
    </row>
    <row r="346" spans="5:5" x14ac:dyDescent="0.2">
      <c r="E346" s="4"/>
    </row>
    <row r="347" spans="5:5" x14ac:dyDescent="0.2">
      <c r="E347" s="4"/>
    </row>
    <row r="348" spans="5:5" x14ac:dyDescent="0.2">
      <c r="E348" s="4"/>
    </row>
    <row r="349" spans="5:5" x14ac:dyDescent="0.2">
      <c r="E349" s="4"/>
    </row>
    <row r="350" spans="5:5" x14ac:dyDescent="0.2">
      <c r="E350" s="4"/>
    </row>
    <row r="351" spans="5:5" x14ac:dyDescent="0.2">
      <c r="E351" s="4"/>
    </row>
    <row r="352" spans="5:5" x14ac:dyDescent="0.2">
      <c r="E352" s="4"/>
    </row>
    <row r="353" spans="5:5" x14ac:dyDescent="0.2">
      <c r="E353" s="4"/>
    </row>
    <row r="354" spans="5:5" x14ac:dyDescent="0.2">
      <c r="E354" s="4"/>
    </row>
    <row r="355" spans="5:5" x14ac:dyDescent="0.2">
      <c r="E355" s="4"/>
    </row>
    <row r="356" spans="5:5" x14ac:dyDescent="0.2">
      <c r="E356" s="4"/>
    </row>
    <row r="357" spans="5:5" x14ac:dyDescent="0.2">
      <c r="E357" s="4"/>
    </row>
    <row r="358" spans="5:5" x14ac:dyDescent="0.2">
      <c r="E358" s="4"/>
    </row>
    <row r="359" spans="5:5" x14ac:dyDescent="0.2">
      <c r="E359" s="4"/>
    </row>
    <row r="360" spans="5:5" x14ac:dyDescent="0.2">
      <c r="E360" s="4"/>
    </row>
    <row r="361" spans="5:5" x14ac:dyDescent="0.2">
      <c r="E361" s="4"/>
    </row>
    <row r="362" spans="5:5" x14ac:dyDescent="0.2">
      <c r="E362" s="4"/>
    </row>
    <row r="363" spans="5:5" x14ac:dyDescent="0.2">
      <c r="E363" s="4"/>
    </row>
    <row r="364" spans="5:5" x14ac:dyDescent="0.2">
      <c r="E364" s="4"/>
    </row>
    <row r="365" spans="5:5" x14ac:dyDescent="0.2">
      <c r="E365" s="4"/>
    </row>
    <row r="366" spans="5:5" x14ac:dyDescent="0.2">
      <c r="E366" s="4"/>
    </row>
    <row r="367" spans="5:5" x14ac:dyDescent="0.2">
      <c r="E367" s="4"/>
    </row>
    <row r="368" spans="5:5" x14ac:dyDescent="0.2">
      <c r="E368" s="4"/>
    </row>
    <row r="369" spans="5:5" x14ac:dyDescent="0.2">
      <c r="E369" s="4"/>
    </row>
    <row r="370" spans="5:5" x14ac:dyDescent="0.2">
      <c r="E370" s="4"/>
    </row>
    <row r="371" spans="5:5" x14ac:dyDescent="0.2">
      <c r="E371" s="4"/>
    </row>
    <row r="372" spans="5:5" x14ac:dyDescent="0.2">
      <c r="E372" s="4"/>
    </row>
    <row r="373" spans="5:5" x14ac:dyDescent="0.2">
      <c r="E373" s="4"/>
    </row>
    <row r="374" spans="5:5" x14ac:dyDescent="0.2">
      <c r="E374" s="4"/>
    </row>
    <row r="375" spans="5:5" x14ac:dyDescent="0.2">
      <c r="E375" s="4"/>
    </row>
    <row r="376" spans="5:5" x14ac:dyDescent="0.2">
      <c r="E376" s="4"/>
    </row>
    <row r="377" spans="5:5" x14ac:dyDescent="0.2">
      <c r="E377" s="4"/>
    </row>
    <row r="378" spans="5:5" x14ac:dyDescent="0.2">
      <c r="E378" s="4"/>
    </row>
    <row r="379" spans="5:5" x14ac:dyDescent="0.2">
      <c r="E379" s="4"/>
    </row>
    <row r="380" spans="5:5" x14ac:dyDescent="0.2">
      <c r="E380" s="4"/>
    </row>
    <row r="381" spans="5:5" x14ac:dyDescent="0.2">
      <c r="E381" s="4"/>
    </row>
    <row r="382" spans="5:5" x14ac:dyDescent="0.2">
      <c r="E382" s="4"/>
    </row>
    <row r="383" spans="5:5" x14ac:dyDescent="0.2">
      <c r="E383" s="4"/>
    </row>
    <row r="384" spans="5:5" x14ac:dyDescent="0.2">
      <c r="E384" s="4"/>
    </row>
    <row r="385" spans="5:5" x14ac:dyDescent="0.2">
      <c r="E385" s="4"/>
    </row>
    <row r="386" spans="5:5" x14ac:dyDescent="0.2">
      <c r="E386" s="4"/>
    </row>
    <row r="387" spans="5:5" x14ac:dyDescent="0.2">
      <c r="E387" s="4"/>
    </row>
    <row r="388" spans="5:5" x14ac:dyDescent="0.2">
      <c r="E388" s="4"/>
    </row>
    <row r="389" spans="5:5" x14ac:dyDescent="0.2">
      <c r="E389" s="4"/>
    </row>
    <row r="390" spans="5:5" x14ac:dyDescent="0.2">
      <c r="E390" s="4"/>
    </row>
    <row r="391" spans="5:5" x14ac:dyDescent="0.2">
      <c r="E391" s="4"/>
    </row>
    <row r="392" spans="5:5" x14ac:dyDescent="0.2">
      <c r="E392" s="4"/>
    </row>
    <row r="393" spans="5:5" x14ac:dyDescent="0.2">
      <c r="E393" s="4"/>
    </row>
    <row r="394" spans="5:5" x14ac:dyDescent="0.2">
      <c r="E394" s="4"/>
    </row>
    <row r="395" spans="5:5" x14ac:dyDescent="0.2">
      <c r="E395" s="4"/>
    </row>
    <row r="396" spans="5:5" x14ac:dyDescent="0.2">
      <c r="E396" s="4"/>
    </row>
    <row r="397" spans="5:5" x14ac:dyDescent="0.2">
      <c r="E397" s="4"/>
    </row>
    <row r="398" spans="5:5" x14ac:dyDescent="0.2">
      <c r="E398" s="4"/>
    </row>
    <row r="399" spans="5:5" x14ac:dyDescent="0.2">
      <c r="E399" s="4"/>
    </row>
    <row r="400" spans="5:5" x14ac:dyDescent="0.2">
      <c r="E400" s="4"/>
    </row>
    <row r="401" spans="5:5" x14ac:dyDescent="0.2">
      <c r="E401" s="4"/>
    </row>
    <row r="402" spans="5:5" x14ac:dyDescent="0.2">
      <c r="E402" s="4"/>
    </row>
    <row r="403" spans="5:5" x14ac:dyDescent="0.2">
      <c r="E403" s="4"/>
    </row>
    <row r="404" spans="5:5" x14ac:dyDescent="0.2">
      <c r="E404" s="4"/>
    </row>
    <row r="405" spans="5:5" x14ac:dyDescent="0.2">
      <c r="E405" s="4"/>
    </row>
    <row r="406" spans="5:5" x14ac:dyDescent="0.2">
      <c r="E406" s="4"/>
    </row>
    <row r="407" spans="5:5" x14ac:dyDescent="0.2">
      <c r="E407" s="4"/>
    </row>
    <row r="408" spans="5:5" x14ac:dyDescent="0.2">
      <c r="E408" s="4"/>
    </row>
    <row r="409" spans="5:5" x14ac:dyDescent="0.2">
      <c r="E409" s="4"/>
    </row>
    <row r="410" spans="5:5" x14ac:dyDescent="0.2">
      <c r="E410" s="4"/>
    </row>
    <row r="411" spans="5:5" x14ac:dyDescent="0.2">
      <c r="E411" s="4"/>
    </row>
    <row r="412" spans="5:5" x14ac:dyDescent="0.2">
      <c r="E412" s="4"/>
    </row>
    <row r="413" spans="5:5" x14ac:dyDescent="0.2">
      <c r="E413" s="4"/>
    </row>
    <row r="414" spans="5:5" x14ac:dyDescent="0.2">
      <c r="E414" s="4"/>
    </row>
    <row r="415" spans="5:5" x14ac:dyDescent="0.2">
      <c r="E415" s="4"/>
    </row>
    <row r="416" spans="5:5" x14ac:dyDescent="0.2">
      <c r="E416" s="4"/>
    </row>
    <row r="417" spans="5:5" x14ac:dyDescent="0.2">
      <c r="E417" s="4"/>
    </row>
    <row r="418" spans="5:5" x14ac:dyDescent="0.2">
      <c r="E418" s="4"/>
    </row>
    <row r="419" spans="5:5" x14ac:dyDescent="0.2">
      <c r="E419" s="4"/>
    </row>
    <row r="420" spans="5:5" x14ac:dyDescent="0.2">
      <c r="E420" s="4"/>
    </row>
    <row r="421" spans="5:5" x14ac:dyDescent="0.2">
      <c r="E421" s="4"/>
    </row>
    <row r="422" spans="5:5" x14ac:dyDescent="0.2">
      <c r="E422" s="4"/>
    </row>
    <row r="423" spans="5:5" x14ac:dyDescent="0.2">
      <c r="E423" s="4"/>
    </row>
    <row r="424" spans="5:5" x14ac:dyDescent="0.2">
      <c r="E424" s="4"/>
    </row>
    <row r="425" spans="5:5" x14ac:dyDescent="0.2">
      <c r="E425" s="4"/>
    </row>
    <row r="426" spans="5:5" x14ac:dyDescent="0.2">
      <c r="E426" s="4"/>
    </row>
    <row r="427" spans="5:5" x14ac:dyDescent="0.2">
      <c r="E427" s="4"/>
    </row>
    <row r="428" spans="5:5" x14ac:dyDescent="0.2">
      <c r="E428" s="4"/>
    </row>
    <row r="429" spans="5:5" x14ac:dyDescent="0.2">
      <c r="E429" s="4"/>
    </row>
    <row r="430" spans="5:5" x14ac:dyDescent="0.2">
      <c r="E430" s="4"/>
    </row>
    <row r="431" spans="5:5" x14ac:dyDescent="0.2">
      <c r="E431" s="4"/>
    </row>
    <row r="432" spans="5:5" x14ac:dyDescent="0.2">
      <c r="E432" s="4"/>
    </row>
    <row r="433" spans="5:5" x14ac:dyDescent="0.2">
      <c r="E433" s="4"/>
    </row>
    <row r="434" spans="5:5" x14ac:dyDescent="0.2">
      <c r="E434" s="4"/>
    </row>
    <row r="435" spans="5:5" x14ac:dyDescent="0.2">
      <c r="E435" s="4"/>
    </row>
    <row r="436" spans="5:5" x14ac:dyDescent="0.2">
      <c r="E436" s="4"/>
    </row>
    <row r="437" spans="5:5" x14ac:dyDescent="0.2">
      <c r="E437" s="4"/>
    </row>
    <row r="438" spans="5:5" x14ac:dyDescent="0.2">
      <c r="E438" s="4"/>
    </row>
    <row r="439" spans="5:5" x14ac:dyDescent="0.2">
      <c r="E439" s="4"/>
    </row>
    <row r="440" spans="5:5" x14ac:dyDescent="0.2">
      <c r="E440" s="4"/>
    </row>
    <row r="441" spans="5:5" x14ac:dyDescent="0.2">
      <c r="E441" s="4"/>
    </row>
    <row r="442" spans="5:5" x14ac:dyDescent="0.2">
      <c r="E442" s="4"/>
    </row>
    <row r="443" spans="5:5" x14ac:dyDescent="0.2">
      <c r="E443" s="4"/>
    </row>
    <row r="444" spans="5:5" x14ac:dyDescent="0.2">
      <c r="E444" s="4"/>
    </row>
    <row r="445" spans="5:5" x14ac:dyDescent="0.2">
      <c r="E445" s="4"/>
    </row>
    <row r="446" spans="5:5" x14ac:dyDescent="0.2">
      <c r="E446" s="4"/>
    </row>
    <row r="447" spans="5:5" x14ac:dyDescent="0.2">
      <c r="E447" s="4"/>
    </row>
    <row r="448" spans="5:5" x14ac:dyDescent="0.2">
      <c r="E448" s="4"/>
    </row>
    <row r="449" spans="5:5" x14ac:dyDescent="0.2">
      <c r="E449" s="4"/>
    </row>
    <row r="450" spans="5:5" x14ac:dyDescent="0.2">
      <c r="E450" s="4"/>
    </row>
    <row r="451" spans="5:5" x14ac:dyDescent="0.2">
      <c r="E451" s="4"/>
    </row>
    <row r="452" spans="5:5" x14ac:dyDescent="0.2">
      <c r="E452" s="4"/>
    </row>
    <row r="453" spans="5:5" x14ac:dyDescent="0.2">
      <c r="E453" s="4"/>
    </row>
    <row r="454" spans="5:5" x14ac:dyDescent="0.2">
      <c r="E454" s="4"/>
    </row>
    <row r="455" spans="5:5" x14ac:dyDescent="0.2">
      <c r="E455" s="4"/>
    </row>
    <row r="456" spans="5:5" x14ac:dyDescent="0.2">
      <c r="E456" s="4"/>
    </row>
    <row r="457" spans="5:5" x14ac:dyDescent="0.2">
      <c r="E457" s="4"/>
    </row>
    <row r="458" spans="5:5" x14ac:dyDescent="0.2">
      <c r="E458" s="4"/>
    </row>
    <row r="459" spans="5:5" x14ac:dyDescent="0.2">
      <c r="E459" s="4"/>
    </row>
    <row r="460" spans="5:5" x14ac:dyDescent="0.2">
      <c r="E460" s="4"/>
    </row>
    <row r="461" spans="5:5" x14ac:dyDescent="0.2">
      <c r="E461" s="4"/>
    </row>
    <row r="462" spans="5:5" x14ac:dyDescent="0.2">
      <c r="E462" s="4"/>
    </row>
    <row r="463" spans="5:5" x14ac:dyDescent="0.2">
      <c r="E463" s="4"/>
    </row>
    <row r="464" spans="5:5" x14ac:dyDescent="0.2">
      <c r="E464" s="4"/>
    </row>
    <row r="465" spans="5:5" x14ac:dyDescent="0.2">
      <c r="E465" s="4"/>
    </row>
    <row r="466" spans="5:5" x14ac:dyDescent="0.2">
      <c r="E466" s="4"/>
    </row>
    <row r="467" spans="5:5" x14ac:dyDescent="0.2">
      <c r="E467" s="4"/>
    </row>
    <row r="468" spans="5:5" x14ac:dyDescent="0.2">
      <c r="E468" s="4"/>
    </row>
    <row r="469" spans="5:5" x14ac:dyDescent="0.2">
      <c r="E469" s="4"/>
    </row>
    <row r="470" spans="5:5" x14ac:dyDescent="0.2">
      <c r="E470" s="4"/>
    </row>
    <row r="471" spans="5:5" x14ac:dyDescent="0.2">
      <c r="E471" s="4"/>
    </row>
    <row r="472" spans="5:5" x14ac:dyDescent="0.2">
      <c r="E472" s="4"/>
    </row>
    <row r="473" spans="5:5" x14ac:dyDescent="0.2">
      <c r="E473" s="4"/>
    </row>
    <row r="474" spans="5:5" x14ac:dyDescent="0.2">
      <c r="E474" s="4"/>
    </row>
    <row r="475" spans="5:5" x14ac:dyDescent="0.2">
      <c r="E475" s="4"/>
    </row>
    <row r="476" spans="5:5" x14ac:dyDescent="0.2">
      <c r="E476" s="4"/>
    </row>
    <row r="477" spans="5:5" x14ac:dyDescent="0.2">
      <c r="E477" s="4"/>
    </row>
    <row r="478" spans="5:5" x14ac:dyDescent="0.2">
      <c r="E478" s="4"/>
    </row>
    <row r="479" spans="5:5" x14ac:dyDescent="0.2">
      <c r="E479" s="4"/>
    </row>
    <row r="480" spans="5:5" x14ac:dyDescent="0.2">
      <c r="E480" s="4"/>
    </row>
    <row r="481" spans="5:5" x14ac:dyDescent="0.2">
      <c r="E481" s="4"/>
    </row>
    <row r="482" spans="5:5" x14ac:dyDescent="0.2">
      <c r="E482" s="4"/>
    </row>
    <row r="483" spans="5:5" x14ac:dyDescent="0.2">
      <c r="E483" s="4"/>
    </row>
    <row r="484" spans="5:5" x14ac:dyDescent="0.2">
      <c r="E484" s="4"/>
    </row>
    <row r="485" spans="5:5" x14ac:dyDescent="0.2">
      <c r="E485" s="4"/>
    </row>
    <row r="486" spans="5:5" x14ac:dyDescent="0.2">
      <c r="E486" s="4"/>
    </row>
    <row r="487" spans="5:5" x14ac:dyDescent="0.2">
      <c r="E487" s="4"/>
    </row>
    <row r="488" spans="5:5" x14ac:dyDescent="0.2">
      <c r="E488" s="4"/>
    </row>
    <row r="489" spans="5:5" x14ac:dyDescent="0.2">
      <c r="E489" s="4"/>
    </row>
    <row r="490" spans="5:5" x14ac:dyDescent="0.2">
      <c r="E490" s="4"/>
    </row>
    <row r="491" spans="5:5" x14ac:dyDescent="0.2">
      <c r="E491" s="4"/>
    </row>
    <row r="492" spans="5:5" x14ac:dyDescent="0.2">
      <c r="E492" s="4"/>
    </row>
    <row r="493" spans="5:5" x14ac:dyDescent="0.2">
      <c r="E493" s="4"/>
    </row>
    <row r="494" spans="5:5" x14ac:dyDescent="0.2">
      <c r="E494" s="4"/>
    </row>
    <row r="495" spans="5:5" x14ac:dyDescent="0.2">
      <c r="E495" s="4"/>
    </row>
    <row r="496" spans="5:5" x14ac:dyDescent="0.2">
      <c r="E496" s="4"/>
    </row>
    <row r="497" spans="5:5" x14ac:dyDescent="0.2">
      <c r="E497" s="4"/>
    </row>
    <row r="498" spans="5:5" x14ac:dyDescent="0.2">
      <c r="E498" s="4"/>
    </row>
    <row r="499" spans="5:5" x14ac:dyDescent="0.2">
      <c r="E499" s="4"/>
    </row>
    <row r="500" spans="5:5" x14ac:dyDescent="0.2">
      <c r="E500" s="4"/>
    </row>
    <row r="501" spans="5:5" x14ac:dyDescent="0.2">
      <c r="E501" s="4"/>
    </row>
    <row r="502" spans="5:5" x14ac:dyDescent="0.2">
      <c r="E502" s="4"/>
    </row>
    <row r="503" spans="5:5" x14ac:dyDescent="0.2">
      <c r="E503" s="4"/>
    </row>
    <row r="504" spans="5:5" x14ac:dyDescent="0.2">
      <c r="E504" s="4"/>
    </row>
    <row r="505" spans="5:5" x14ac:dyDescent="0.2">
      <c r="E505" s="4"/>
    </row>
    <row r="506" spans="5:5" x14ac:dyDescent="0.2">
      <c r="E506" s="4"/>
    </row>
    <row r="507" spans="5:5" x14ac:dyDescent="0.2">
      <c r="E507" s="4"/>
    </row>
    <row r="508" spans="5:5" x14ac:dyDescent="0.2">
      <c r="E508" s="4"/>
    </row>
    <row r="509" spans="5:5" x14ac:dyDescent="0.2">
      <c r="E509" s="4"/>
    </row>
    <row r="510" spans="5:5" x14ac:dyDescent="0.2">
      <c r="E510" s="4"/>
    </row>
    <row r="511" spans="5:5" x14ac:dyDescent="0.2">
      <c r="E511" s="4"/>
    </row>
    <row r="512" spans="5:5" x14ac:dyDescent="0.2">
      <c r="E512" s="4"/>
    </row>
    <row r="513" spans="5:5" x14ac:dyDescent="0.2">
      <c r="E513" s="4"/>
    </row>
    <row r="514" spans="5:5" x14ac:dyDescent="0.2">
      <c r="E514" s="4"/>
    </row>
    <row r="515" spans="5:5" x14ac:dyDescent="0.2">
      <c r="E515" s="4"/>
    </row>
    <row r="516" spans="5:5" x14ac:dyDescent="0.2">
      <c r="E516" s="4"/>
    </row>
    <row r="517" spans="5:5" x14ac:dyDescent="0.2">
      <c r="E517" s="4"/>
    </row>
    <row r="518" spans="5:5" x14ac:dyDescent="0.2">
      <c r="E518" s="4"/>
    </row>
    <row r="519" spans="5:5" x14ac:dyDescent="0.2">
      <c r="E519" s="4"/>
    </row>
    <row r="520" spans="5:5" x14ac:dyDescent="0.2">
      <c r="E520" s="4"/>
    </row>
    <row r="521" spans="5:5" x14ac:dyDescent="0.2">
      <c r="E521" s="4"/>
    </row>
    <row r="522" spans="5:5" x14ac:dyDescent="0.2">
      <c r="E522" s="4"/>
    </row>
    <row r="523" spans="5:5" x14ac:dyDescent="0.2">
      <c r="E523" s="4"/>
    </row>
    <row r="524" spans="5:5" x14ac:dyDescent="0.2">
      <c r="E524" s="4"/>
    </row>
    <row r="525" spans="5:5" x14ac:dyDescent="0.2">
      <c r="E525" s="4"/>
    </row>
    <row r="526" spans="5:5" x14ac:dyDescent="0.2">
      <c r="E526" s="4"/>
    </row>
    <row r="527" spans="5:5" x14ac:dyDescent="0.2">
      <c r="E527" s="4"/>
    </row>
    <row r="528" spans="5:5" x14ac:dyDescent="0.2">
      <c r="E528" s="4"/>
    </row>
    <row r="529" spans="5:5" x14ac:dyDescent="0.2">
      <c r="E529" s="4"/>
    </row>
    <row r="530" spans="5:5" x14ac:dyDescent="0.2">
      <c r="E530" s="4"/>
    </row>
    <row r="531" spans="5:5" x14ac:dyDescent="0.2">
      <c r="E531" s="4"/>
    </row>
    <row r="532" spans="5:5" x14ac:dyDescent="0.2">
      <c r="E532" s="4"/>
    </row>
    <row r="533" spans="5:5" x14ac:dyDescent="0.2">
      <c r="E533" s="4"/>
    </row>
    <row r="534" spans="5:5" x14ac:dyDescent="0.2">
      <c r="E534" s="4"/>
    </row>
    <row r="535" spans="5:5" x14ac:dyDescent="0.2">
      <c r="E535" s="4"/>
    </row>
    <row r="536" spans="5:5" x14ac:dyDescent="0.2">
      <c r="E536" s="4"/>
    </row>
    <row r="537" spans="5:5" x14ac:dyDescent="0.2">
      <c r="E537" s="4"/>
    </row>
    <row r="538" spans="5:5" x14ac:dyDescent="0.2">
      <c r="E538" s="4"/>
    </row>
    <row r="539" spans="5:5" x14ac:dyDescent="0.2">
      <c r="E539" s="4"/>
    </row>
    <row r="540" spans="5:5" x14ac:dyDescent="0.2">
      <c r="E540" s="4"/>
    </row>
    <row r="541" spans="5:5" x14ac:dyDescent="0.2">
      <c r="E541" s="4"/>
    </row>
    <row r="542" spans="5:5" x14ac:dyDescent="0.2">
      <c r="E542" s="4"/>
    </row>
    <row r="543" spans="5:5" x14ac:dyDescent="0.2">
      <c r="E543" s="4"/>
    </row>
    <row r="544" spans="5:5" x14ac:dyDescent="0.2">
      <c r="E544" s="4"/>
    </row>
    <row r="545" spans="5:5" x14ac:dyDescent="0.2">
      <c r="E545" s="4"/>
    </row>
  </sheetData>
  <mergeCells count="9">
    <mergeCell ref="B8:D8"/>
    <mergeCell ref="B13:C13"/>
    <mergeCell ref="A15:F15"/>
    <mergeCell ref="A1:D1"/>
    <mergeCell ref="A2:D2"/>
    <mergeCell ref="A4:C4"/>
    <mergeCell ref="E4:F4"/>
    <mergeCell ref="B5:C5"/>
    <mergeCell ref="B7:C7"/>
  </mergeCells>
  <dataValidations count="1">
    <dataValidation type="list" allowBlank="1" showInputMessage="1" showErrorMessage="1" sqref="F2">
      <formula1>"Youth, Adult, IC"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2</xdr:col>
                    <xdr:colOff>571500</xdr:colOff>
                    <xdr:row>16</xdr:row>
                    <xdr:rowOff>142875</xdr:rowOff>
                  </from>
                  <to>
                    <xdr:col>2</xdr:col>
                    <xdr:colOff>904875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2</xdr:col>
                    <xdr:colOff>571500</xdr:colOff>
                    <xdr:row>17</xdr:row>
                    <xdr:rowOff>142875</xdr:rowOff>
                  </from>
                  <to>
                    <xdr:col>2</xdr:col>
                    <xdr:colOff>904875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2</xdr:col>
                    <xdr:colOff>571500</xdr:colOff>
                    <xdr:row>18</xdr:row>
                    <xdr:rowOff>142875</xdr:rowOff>
                  </from>
                  <to>
                    <xdr:col>2</xdr:col>
                    <xdr:colOff>904875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Fill="0" autoLine="0" autoPict="0">
                <anchor moveWithCells="1">
                  <from>
                    <xdr:col>2</xdr:col>
                    <xdr:colOff>571500</xdr:colOff>
                    <xdr:row>19</xdr:row>
                    <xdr:rowOff>142875</xdr:rowOff>
                  </from>
                  <to>
                    <xdr:col>2</xdr:col>
                    <xdr:colOff>904875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Fill="0" autoLine="0" autoPict="0">
                <anchor moveWithCells="1">
                  <from>
                    <xdr:col>2</xdr:col>
                    <xdr:colOff>571500</xdr:colOff>
                    <xdr:row>20</xdr:row>
                    <xdr:rowOff>142875</xdr:rowOff>
                  </from>
                  <to>
                    <xdr:col>2</xdr:col>
                    <xdr:colOff>904875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Fill="0" autoLine="0" autoPict="0">
                <anchor moveWithCells="1">
                  <from>
                    <xdr:col>2</xdr:col>
                    <xdr:colOff>571500</xdr:colOff>
                    <xdr:row>21</xdr:row>
                    <xdr:rowOff>142875</xdr:rowOff>
                  </from>
                  <to>
                    <xdr:col>2</xdr:col>
                    <xdr:colOff>904875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2</xdr:col>
                    <xdr:colOff>571500</xdr:colOff>
                    <xdr:row>22</xdr:row>
                    <xdr:rowOff>142875</xdr:rowOff>
                  </from>
                  <to>
                    <xdr:col>2</xdr:col>
                    <xdr:colOff>904875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Fill="0" autoLine="0" autoPict="0">
                <anchor moveWithCells="1">
                  <from>
                    <xdr:col>2</xdr:col>
                    <xdr:colOff>571500</xdr:colOff>
                    <xdr:row>23</xdr:row>
                    <xdr:rowOff>142875</xdr:rowOff>
                  </from>
                  <to>
                    <xdr:col>2</xdr:col>
                    <xdr:colOff>904875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Fill="0" autoLine="0" autoPict="0">
                <anchor moveWithCells="1">
                  <from>
                    <xdr:col>2</xdr:col>
                    <xdr:colOff>571500</xdr:colOff>
                    <xdr:row>24</xdr:row>
                    <xdr:rowOff>142875</xdr:rowOff>
                  </from>
                  <to>
                    <xdr:col>2</xdr:col>
                    <xdr:colOff>904875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Fill="0" autoLine="0" autoPict="0">
                <anchor moveWithCells="1">
                  <from>
                    <xdr:col>2</xdr:col>
                    <xdr:colOff>571500</xdr:colOff>
                    <xdr:row>25</xdr:row>
                    <xdr:rowOff>142875</xdr:rowOff>
                  </from>
                  <to>
                    <xdr:col>2</xdr:col>
                    <xdr:colOff>904875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Fill="0" autoLine="0" autoPict="0">
                <anchor moveWithCells="1">
                  <from>
                    <xdr:col>2</xdr:col>
                    <xdr:colOff>571500</xdr:colOff>
                    <xdr:row>26</xdr:row>
                    <xdr:rowOff>142875</xdr:rowOff>
                  </from>
                  <to>
                    <xdr:col>2</xdr:col>
                    <xdr:colOff>904875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Fill="0" autoLine="0" autoPict="0">
                <anchor moveWithCells="1">
                  <from>
                    <xdr:col>2</xdr:col>
                    <xdr:colOff>571500</xdr:colOff>
                    <xdr:row>28</xdr:row>
                    <xdr:rowOff>142875</xdr:rowOff>
                  </from>
                  <to>
                    <xdr:col>2</xdr:col>
                    <xdr:colOff>904875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Fill="0" autoLine="0" autoPict="0">
                <anchor moveWithCells="1">
                  <from>
                    <xdr:col>2</xdr:col>
                    <xdr:colOff>571500</xdr:colOff>
                    <xdr:row>29</xdr:row>
                    <xdr:rowOff>142875</xdr:rowOff>
                  </from>
                  <to>
                    <xdr:col>2</xdr:col>
                    <xdr:colOff>904875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Fill="0" autoLine="0" autoPict="0">
                <anchor moveWithCells="1">
                  <from>
                    <xdr:col>2</xdr:col>
                    <xdr:colOff>571500</xdr:colOff>
                    <xdr:row>30</xdr:row>
                    <xdr:rowOff>142875</xdr:rowOff>
                  </from>
                  <to>
                    <xdr:col>2</xdr:col>
                    <xdr:colOff>904875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Fill="0" autoLine="0" autoPict="0">
                <anchor moveWithCells="1">
                  <from>
                    <xdr:col>2</xdr:col>
                    <xdr:colOff>571500</xdr:colOff>
                    <xdr:row>27</xdr:row>
                    <xdr:rowOff>142875</xdr:rowOff>
                  </from>
                  <to>
                    <xdr:col>2</xdr:col>
                    <xdr:colOff>904875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45"/>
  <sheetViews>
    <sheetView topLeftCell="A22" workbookViewId="0">
      <selection activeCell="A53" sqref="A53"/>
    </sheetView>
  </sheetViews>
  <sheetFormatPr defaultColWidth="8.85546875" defaultRowHeight="12.75" x14ac:dyDescent="0.2"/>
  <cols>
    <col min="1" max="1" width="20.5703125" customWidth="1"/>
    <col min="2" max="2" width="17.85546875" customWidth="1"/>
    <col min="3" max="3" width="21.140625" customWidth="1"/>
    <col min="4" max="4" width="20.7109375" customWidth="1"/>
    <col min="5" max="5" width="20.7109375" style="2" customWidth="1"/>
    <col min="6" max="6" width="20.7109375" customWidth="1"/>
    <col min="7" max="8" width="10.85546875" bestFit="1" customWidth="1"/>
    <col min="9" max="9" width="9.85546875" bestFit="1" customWidth="1"/>
  </cols>
  <sheetData>
    <row r="1" spans="1:6" ht="15.75" customHeight="1" x14ac:dyDescent="0.25">
      <c r="A1" s="72" t="s">
        <v>6</v>
      </c>
      <c r="B1" s="72"/>
      <c r="C1" s="72"/>
      <c r="D1" s="72"/>
      <c r="E1" s="34" t="s">
        <v>22</v>
      </c>
      <c r="F1" s="36">
        <v>2023</v>
      </c>
    </row>
    <row r="2" spans="1:6" x14ac:dyDescent="0.2">
      <c r="A2" s="73" t="s">
        <v>40</v>
      </c>
      <c r="B2" s="73"/>
      <c r="C2" s="73"/>
      <c r="D2" s="73"/>
      <c r="E2" s="34" t="s">
        <v>23</v>
      </c>
      <c r="F2" s="36" t="s">
        <v>24</v>
      </c>
    </row>
    <row r="3" spans="1:6" x14ac:dyDescent="0.2">
      <c r="A3" s="7"/>
      <c r="B3" s="7"/>
      <c r="C3" s="7"/>
      <c r="F3" s="35"/>
    </row>
    <row r="4" spans="1:6" x14ac:dyDescent="0.2">
      <c r="A4" s="71" t="s">
        <v>30</v>
      </c>
      <c r="B4" s="71"/>
      <c r="C4" s="71"/>
      <c r="E4" s="70" t="s">
        <v>29</v>
      </c>
      <c r="F4" s="70"/>
    </row>
    <row r="5" spans="1:6" x14ac:dyDescent="0.2">
      <c r="A5" s="34" t="s">
        <v>41</v>
      </c>
      <c r="B5" s="69"/>
      <c r="C5" s="69"/>
      <c r="E5" s="14"/>
    </row>
    <row r="6" spans="1:6" x14ac:dyDescent="0.2">
      <c r="A6" s="34" t="s">
        <v>21</v>
      </c>
      <c r="B6" s="65"/>
      <c r="C6" s="65"/>
      <c r="E6" s="14" t="s">
        <v>25</v>
      </c>
      <c r="F6" s="38"/>
    </row>
    <row r="7" spans="1:6" x14ac:dyDescent="0.2">
      <c r="A7" s="34" t="s">
        <v>42</v>
      </c>
      <c r="B7" s="69"/>
      <c r="C7" s="69"/>
      <c r="E7" s="14"/>
    </row>
    <row r="8" spans="1:6" x14ac:dyDescent="0.2">
      <c r="A8" s="34" t="s">
        <v>43</v>
      </c>
      <c r="B8" s="74"/>
      <c r="C8" s="74"/>
      <c r="D8" s="74"/>
      <c r="E8" s="37" t="s">
        <v>26</v>
      </c>
      <c r="F8" s="38"/>
    </row>
    <row r="9" spans="1:6" x14ac:dyDescent="0.2">
      <c r="A9" s="34" t="s">
        <v>19</v>
      </c>
      <c r="B9" s="55"/>
      <c r="C9" s="55"/>
      <c r="E9" s="13"/>
    </row>
    <row r="10" spans="1:6" x14ac:dyDescent="0.2">
      <c r="A10" s="34" t="s">
        <v>44</v>
      </c>
      <c r="B10" s="55"/>
      <c r="C10" s="55"/>
      <c r="D10" t="s">
        <v>8</v>
      </c>
      <c r="E10" s="14" t="s">
        <v>27</v>
      </c>
      <c r="F10" s="38"/>
    </row>
    <row r="11" spans="1:6" x14ac:dyDescent="0.2">
      <c r="A11" s="34" t="s">
        <v>20</v>
      </c>
      <c r="B11" s="55"/>
      <c r="C11" s="55"/>
    </row>
    <row r="12" spans="1:6" x14ac:dyDescent="0.2">
      <c r="A12" s="34"/>
      <c r="B12" s="65"/>
      <c r="C12" s="65"/>
      <c r="E12" s="14"/>
    </row>
    <row r="13" spans="1:6" x14ac:dyDescent="0.2">
      <c r="A13" s="34" t="s">
        <v>45</v>
      </c>
      <c r="B13" s="69"/>
      <c r="C13" s="69"/>
      <c r="D13" s="17"/>
      <c r="E13" s="14"/>
      <c r="F13" s="15"/>
    </row>
    <row r="14" spans="1:6" x14ac:dyDescent="0.2">
      <c r="A14" s="65"/>
      <c r="B14" s="65"/>
      <c r="C14" s="65"/>
      <c r="D14" s="17"/>
      <c r="E14" s="14"/>
      <c r="F14" s="15"/>
    </row>
    <row r="15" spans="1:6" x14ac:dyDescent="0.2">
      <c r="A15" s="71" t="s">
        <v>31</v>
      </c>
      <c r="B15" s="71"/>
      <c r="C15" s="71"/>
      <c r="D15" s="71"/>
      <c r="E15" s="71"/>
      <c r="F15" s="71"/>
    </row>
    <row r="16" spans="1:6" x14ac:dyDescent="0.2">
      <c r="A16" s="65"/>
      <c r="B16" s="65"/>
      <c r="C16" s="65"/>
      <c r="E16" s="12"/>
    </row>
    <row r="17" spans="1:6" x14ac:dyDescent="0.2">
      <c r="A17" s="5" t="s">
        <v>39</v>
      </c>
      <c r="B17" s="5"/>
      <c r="C17" s="67" t="s">
        <v>33</v>
      </c>
      <c r="D17" s="66" t="s">
        <v>18</v>
      </c>
      <c r="E17" s="39" t="s">
        <v>35</v>
      </c>
      <c r="F17" s="67" t="s">
        <v>32</v>
      </c>
    </row>
    <row r="18" spans="1:6" x14ac:dyDescent="0.2">
      <c r="A18" s="3" t="s">
        <v>36</v>
      </c>
      <c r="B18" s="5"/>
      <c r="C18" s="67"/>
      <c r="D18" s="66"/>
      <c r="E18" s="39"/>
      <c r="F18" s="67"/>
    </row>
    <row r="19" spans="1:6" x14ac:dyDescent="0.2">
      <c r="A19" s="3" t="s">
        <v>1</v>
      </c>
      <c r="B19" s="3"/>
      <c r="C19" s="67"/>
      <c r="D19" s="35"/>
      <c r="E19" s="62"/>
      <c r="F19" s="62"/>
    </row>
    <row r="20" spans="1:6" x14ac:dyDescent="0.2">
      <c r="A20" s="3" t="s">
        <v>37</v>
      </c>
      <c r="B20" s="3"/>
      <c r="C20" s="67"/>
      <c r="D20" s="35"/>
      <c r="E20" s="62"/>
      <c r="F20" s="62"/>
    </row>
    <row r="21" spans="1:6" x14ac:dyDescent="0.2">
      <c r="A21" s="3" t="s">
        <v>12</v>
      </c>
      <c r="B21" s="3"/>
      <c r="C21" s="67"/>
      <c r="D21" s="35"/>
      <c r="E21" s="62"/>
      <c r="F21" s="62"/>
    </row>
    <row r="22" spans="1:6" x14ac:dyDescent="0.2">
      <c r="A22" s="3" t="s">
        <v>2</v>
      </c>
      <c r="B22" s="3"/>
      <c r="C22" s="67"/>
      <c r="D22" s="35"/>
      <c r="E22" s="62"/>
      <c r="F22" s="62"/>
    </row>
    <row r="23" spans="1:6" x14ac:dyDescent="0.2">
      <c r="A23" s="3" t="s">
        <v>11</v>
      </c>
      <c r="B23" s="3"/>
      <c r="C23" s="67"/>
      <c r="D23" s="35"/>
      <c r="E23" s="62"/>
      <c r="F23" s="62"/>
    </row>
    <row r="24" spans="1:6" x14ac:dyDescent="0.2">
      <c r="A24" s="3" t="s">
        <v>34</v>
      </c>
      <c r="B24" s="3"/>
      <c r="C24" s="67"/>
      <c r="D24" s="35"/>
      <c r="E24" s="62"/>
      <c r="F24" s="62"/>
    </row>
    <row r="25" spans="1:6" x14ac:dyDescent="0.2">
      <c r="A25" s="3" t="s">
        <v>3</v>
      </c>
      <c r="B25" s="3"/>
      <c r="C25" s="67"/>
      <c r="D25" s="35"/>
      <c r="E25" s="62"/>
      <c r="F25" s="62"/>
    </row>
    <row r="26" spans="1:6" x14ac:dyDescent="0.2">
      <c r="A26" s="3" t="s">
        <v>9</v>
      </c>
      <c r="B26" s="3"/>
      <c r="C26" s="67"/>
      <c r="D26" s="35"/>
      <c r="E26" s="62"/>
      <c r="F26" s="62"/>
    </row>
    <row r="27" spans="1:6" x14ac:dyDescent="0.2">
      <c r="A27" s="3" t="s">
        <v>4</v>
      </c>
      <c r="B27" s="3"/>
      <c r="C27" s="67"/>
      <c r="D27" s="35"/>
      <c r="E27" s="62"/>
      <c r="F27" s="62"/>
    </row>
    <row r="28" spans="1:6" x14ac:dyDescent="0.2">
      <c r="A28" s="3" t="s">
        <v>5</v>
      </c>
      <c r="B28" s="3"/>
      <c r="C28" s="67"/>
      <c r="D28" s="35"/>
      <c r="E28" s="62"/>
      <c r="F28" s="62"/>
    </row>
    <row r="29" spans="1:6" x14ac:dyDescent="0.2">
      <c r="A29" s="60" t="s">
        <v>100</v>
      </c>
      <c r="B29" s="61"/>
      <c r="C29" s="67"/>
      <c r="D29" s="35"/>
      <c r="E29" s="62"/>
      <c r="F29" s="62"/>
    </row>
    <row r="30" spans="1:6" x14ac:dyDescent="0.2">
      <c r="A30" s="3" t="s">
        <v>10</v>
      </c>
      <c r="B30" s="3"/>
      <c r="C30" s="67"/>
      <c r="D30" s="35"/>
      <c r="E30" s="62"/>
      <c r="F30" s="62"/>
    </row>
    <row r="31" spans="1:6" x14ac:dyDescent="0.2">
      <c r="A31" s="3" t="s">
        <v>38</v>
      </c>
      <c r="B31" s="3"/>
      <c r="C31" s="67"/>
      <c r="D31" s="68"/>
      <c r="E31" s="63"/>
      <c r="F31" s="64"/>
    </row>
    <row r="32" spans="1:6" x14ac:dyDescent="0.2">
      <c r="A32" s="3" t="s">
        <v>13</v>
      </c>
      <c r="B32" s="3"/>
      <c r="C32" s="67"/>
      <c r="D32" s="68"/>
      <c r="E32" s="63"/>
      <c r="F32" s="64"/>
    </row>
    <row r="33" spans="1:9" x14ac:dyDescent="0.2">
      <c r="A33" s="3"/>
      <c r="B33" s="3"/>
      <c r="C33" s="3"/>
      <c r="D33" s="68"/>
      <c r="E33" s="8"/>
      <c r="F33" s="10"/>
    </row>
    <row r="34" spans="1:9" x14ac:dyDescent="0.2">
      <c r="A34" s="23"/>
      <c r="B34" s="23"/>
      <c r="C34" s="23"/>
      <c r="D34" s="24" t="s">
        <v>0</v>
      </c>
      <c r="E34" s="25"/>
      <c r="F34" s="20"/>
    </row>
    <row r="35" spans="1:9" x14ac:dyDescent="0.2">
      <c r="A35" s="20"/>
      <c r="B35" s="20"/>
      <c r="C35" s="20"/>
      <c r="D35" s="26" t="s">
        <v>7</v>
      </c>
      <c r="E35" s="27" t="s">
        <v>16</v>
      </c>
      <c r="F35" s="27" t="s">
        <v>16</v>
      </c>
    </row>
    <row r="36" spans="1:9" x14ac:dyDescent="0.2">
      <c r="A36" s="20"/>
      <c r="B36" s="20"/>
      <c r="C36" s="20"/>
      <c r="D36" s="28">
        <f>F1</f>
        <v>2023</v>
      </c>
      <c r="E36" s="29" t="s">
        <v>0</v>
      </c>
      <c r="F36" s="29" t="s">
        <v>17</v>
      </c>
    </row>
    <row r="37" spans="1:9" x14ac:dyDescent="0.2">
      <c r="A37" s="19" t="s">
        <v>14</v>
      </c>
      <c r="B37" s="19"/>
      <c r="C37" s="28" t="s">
        <v>61</v>
      </c>
      <c r="D37" s="20"/>
      <c r="E37" s="21"/>
      <c r="F37" s="20"/>
    </row>
    <row r="38" spans="1:9" x14ac:dyDescent="0.2">
      <c r="A38" s="20"/>
      <c r="B38" s="20"/>
      <c r="C38" s="20"/>
      <c r="D38" s="20"/>
      <c r="E38" s="21"/>
      <c r="F38" s="20"/>
    </row>
    <row r="39" spans="1:9" x14ac:dyDescent="0.2">
      <c r="A39" s="47" t="s">
        <v>56</v>
      </c>
      <c r="B39" s="48"/>
      <c r="C39" s="40" t="s">
        <v>46</v>
      </c>
      <c r="D39" s="30">
        <v>0</v>
      </c>
      <c r="E39" s="30">
        <v>0</v>
      </c>
      <c r="F39" s="30">
        <v>0</v>
      </c>
    </row>
    <row r="40" spans="1:9" x14ac:dyDescent="0.2">
      <c r="A40" s="47" t="s">
        <v>55</v>
      </c>
      <c r="B40" s="48"/>
      <c r="C40" s="40" t="s">
        <v>47</v>
      </c>
      <c r="D40" s="31">
        <v>0</v>
      </c>
      <c r="E40" s="31">
        <v>0</v>
      </c>
      <c r="F40" s="31">
        <v>0</v>
      </c>
    </row>
    <row r="41" spans="1:9" x14ac:dyDescent="0.2">
      <c r="A41" s="50" t="s">
        <v>54</v>
      </c>
      <c r="B41" s="51"/>
      <c r="C41" s="41" t="s">
        <v>53</v>
      </c>
      <c r="D41" s="33">
        <f>D39*D40</f>
        <v>0</v>
      </c>
      <c r="E41" s="33">
        <f>E39*E40</f>
        <v>0</v>
      </c>
      <c r="F41" s="33">
        <f>F39*F40</f>
        <v>0</v>
      </c>
    </row>
    <row r="42" spans="1:9" x14ac:dyDescent="0.2">
      <c r="A42" s="47" t="s">
        <v>57</v>
      </c>
      <c r="B42" s="49"/>
      <c r="C42" s="40" t="s">
        <v>48</v>
      </c>
      <c r="D42" s="31">
        <v>0</v>
      </c>
      <c r="E42" s="31">
        <v>0</v>
      </c>
      <c r="F42" s="31">
        <v>0</v>
      </c>
      <c r="H42" s="16"/>
      <c r="I42" s="16"/>
    </row>
    <row r="43" spans="1:9" x14ac:dyDescent="0.2">
      <c r="A43" s="50" t="s">
        <v>58</v>
      </c>
      <c r="B43" s="51"/>
      <c r="C43" s="41" t="s">
        <v>49</v>
      </c>
      <c r="D43" s="33">
        <f>D41+D42</f>
        <v>0</v>
      </c>
      <c r="E43" s="33">
        <f>E41+E42</f>
        <v>0</v>
      </c>
      <c r="F43" s="33">
        <f>F41+F42</f>
        <v>0</v>
      </c>
    </row>
    <row r="44" spans="1:9" x14ac:dyDescent="0.2">
      <c r="A44" s="59" t="s">
        <v>99</v>
      </c>
      <c r="B44" s="49"/>
      <c r="C44" s="40" t="s">
        <v>50</v>
      </c>
      <c r="D44" s="31">
        <v>0</v>
      </c>
      <c r="E44" s="31">
        <v>0</v>
      </c>
      <c r="F44" s="31">
        <v>0</v>
      </c>
      <c r="G44" s="16"/>
    </row>
    <row r="45" spans="1:9" x14ac:dyDescent="0.2">
      <c r="A45" s="47" t="s">
        <v>59</v>
      </c>
      <c r="B45" s="48"/>
      <c r="C45" s="40" t="s">
        <v>51</v>
      </c>
      <c r="D45" s="44">
        <f>F71</f>
        <v>0</v>
      </c>
      <c r="E45" s="31">
        <v>0</v>
      </c>
      <c r="F45" s="31">
        <v>0</v>
      </c>
    </row>
    <row r="46" spans="1:9" x14ac:dyDescent="0.2">
      <c r="A46" s="20"/>
      <c r="B46" s="20"/>
      <c r="C46" s="42"/>
      <c r="D46" s="22"/>
      <c r="E46" s="22"/>
      <c r="F46" s="22"/>
    </row>
    <row r="47" spans="1:9" x14ac:dyDescent="0.2">
      <c r="A47" s="23" t="s">
        <v>60</v>
      </c>
      <c r="B47" s="23"/>
      <c r="C47" s="26" t="s">
        <v>52</v>
      </c>
      <c r="D47" s="33">
        <f>D43+D44+D45</f>
        <v>0</v>
      </c>
      <c r="E47" s="33">
        <f>E43+E44+E45</f>
        <v>0</v>
      </c>
      <c r="F47" s="33">
        <f>F43+F44+F45</f>
        <v>0</v>
      </c>
    </row>
    <row r="48" spans="1:9" x14ac:dyDescent="0.2">
      <c r="A48" s="20"/>
      <c r="B48" s="20"/>
      <c r="C48" s="20"/>
      <c r="D48" s="22"/>
      <c r="E48" s="22"/>
      <c r="F48" s="22"/>
    </row>
    <row r="49" spans="1:6" x14ac:dyDescent="0.2">
      <c r="A49" s="19" t="s">
        <v>15</v>
      </c>
      <c r="B49" s="19"/>
      <c r="C49" s="19"/>
      <c r="D49" s="20"/>
      <c r="E49" s="20"/>
      <c r="F49" s="20"/>
    </row>
    <row r="50" spans="1:6" x14ac:dyDescent="0.2">
      <c r="A50" s="20"/>
      <c r="B50" s="20"/>
      <c r="C50" s="20"/>
      <c r="D50" s="22"/>
      <c r="E50" s="22"/>
      <c r="F50" s="22"/>
    </row>
    <row r="51" spans="1:6" x14ac:dyDescent="0.2">
      <c r="A51" s="45" t="s">
        <v>63</v>
      </c>
      <c r="B51" s="46"/>
      <c r="C51" s="43" t="s">
        <v>62</v>
      </c>
      <c r="D51" s="44">
        <f>IF(F2="Youth", 10*D39, IF(F2="Adult", 12*D39, IF(F2="IC", 0.15*D43, "")))</f>
        <v>0</v>
      </c>
      <c r="E51" s="31">
        <v>0</v>
      </c>
      <c r="F51" s="31">
        <v>0</v>
      </c>
    </row>
    <row r="52" spans="1:6" x14ac:dyDescent="0.2">
      <c r="A52" s="47" t="s">
        <v>64</v>
      </c>
      <c r="B52" s="48"/>
      <c r="C52" s="40" t="s">
        <v>76</v>
      </c>
      <c r="D52" s="31">
        <v>0</v>
      </c>
      <c r="E52" s="31">
        <v>0</v>
      </c>
      <c r="F52" s="31">
        <v>0</v>
      </c>
    </row>
    <row r="53" spans="1:6" x14ac:dyDescent="0.2">
      <c r="A53" s="59" t="s">
        <v>101</v>
      </c>
      <c r="B53" s="48"/>
      <c r="C53" s="40" t="s">
        <v>77</v>
      </c>
      <c r="D53" s="31">
        <v>0</v>
      </c>
      <c r="E53" s="31">
        <v>0</v>
      </c>
      <c r="F53" s="31">
        <v>0</v>
      </c>
    </row>
    <row r="54" spans="1:6" s="65" customFormat="1" x14ac:dyDescent="0.2">
      <c r="A54" s="47" t="s">
        <v>79</v>
      </c>
      <c r="B54" s="48"/>
      <c r="C54" s="40" t="s">
        <v>78</v>
      </c>
      <c r="D54" s="31">
        <v>0</v>
      </c>
      <c r="E54" s="31">
        <v>0</v>
      </c>
      <c r="F54" s="31">
        <v>0</v>
      </c>
    </row>
    <row r="55" spans="1:6" s="65" customFormat="1" x14ac:dyDescent="0.2">
      <c r="A55" s="47" t="s">
        <v>67</v>
      </c>
      <c r="B55" s="48"/>
      <c r="C55" s="40" t="s">
        <v>80</v>
      </c>
      <c r="D55" s="31">
        <v>0</v>
      </c>
      <c r="E55" s="31">
        <v>0</v>
      </c>
      <c r="F55" s="31">
        <v>0</v>
      </c>
    </row>
    <row r="56" spans="1:6" s="65" customFormat="1" x14ac:dyDescent="0.2">
      <c r="A56" s="47" t="s">
        <v>68</v>
      </c>
      <c r="B56" s="48"/>
      <c r="C56" s="40" t="s">
        <v>81</v>
      </c>
      <c r="D56" s="31">
        <v>0</v>
      </c>
      <c r="E56" s="31">
        <v>0</v>
      </c>
      <c r="F56" s="31">
        <v>0</v>
      </c>
    </row>
    <row r="57" spans="1:6" s="65" customFormat="1" x14ac:dyDescent="0.2">
      <c r="A57" s="59" t="s">
        <v>98</v>
      </c>
      <c r="B57" s="48"/>
      <c r="C57" s="40" t="s">
        <v>82</v>
      </c>
      <c r="D57" s="31">
        <v>0</v>
      </c>
      <c r="E57" s="31">
        <v>0</v>
      </c>
      <c r="F57" s="31">
        <v>0</v>
      </c>
    </row>
    <row r="58" spans="1:6" s="65" customFormat="1" x14ac:dyDescent="0.2">
      <c r="A58" s="47" t="s">
        <v>65</v>
      </c>
      <c r="B58" s="49"/>
      <c r="C58" s="40" t="s">
        <v>83</v>
      </c>
      <c r="D58" s="31">
        <v>0</v>
      </c>
      <c r="E58" s="31">
        <v>0</v>
      </c>
      <c r="F58" s="31">
        <v>0</v>
      </c>
    </row>
    <row r="59" spans="1:6" s="65" customFormat="1" x14ac:dyDescent="0.2">
      <c r="A59" s="47" t="s">
        <v>66</v>
      </c>
      <c r="B59" s="48"/>
      <c r="C59" s="40" t="s">
        <v>84</v>
      </c>
      <c r="D59" s="31">
        <v>0</v>
      </c>
      <c r="E59" s="31">
        <v>0</v>
      </c>
      <c r="F59" s="31">
        <v>0</v>
      </c>
    </row>
    <row r="60" spans="1:6" s="65" customFormat="1" x14ac:dyDescent="0.2">
      <c r="A60" s="47" t="s">
        <v>69</v>
      </c>
      <c r="B60" s="48"/>
      <c r="C60" s="40" t="s">
        <v>85</v>
      </c>
      <c r="D60" s="31">
        <v>0</v>
      </c>
      <c r="E60" s="31">
        <v>0</v>
      </c>
      <c r="F60" s="31">
        <v>0</v>
      </c>
    </row>
    <row r="61" spans="1:6" s="65" customFormat="1" x14ac:dyDescent="0.2">
      <c r="A61" s="47" t="s">
        <v>97</v>
      </c>
      <c r="B61" s="48"/>
      <c r="C61" s="40" t="s">
        <v>86</v>
      </c>
      <c r="D61" s="31">
        <v>0</v>
      </c>
      <c r="E61" s="31">
        <v>0</v>
      </c>
      <c r="F61" s="31">
        <v>0</v>
      </c>
    </row>
    <row r="62" spans="1:6" s="65" customFormat="1" x14ac:dyDescent="0.2">
      <c r="A62" s="47" t="s">
        <v>74</v>
      </c>
      <c r="B62" s="48"/>
      <c r="C62" s="40" t="s">
        <v>87</v>
      </c>
      <c r="D62" s="31">
        <v>0</v>
      </c>
      <c r="E62" s="31">
        <v>0</v>
      </c>
      <c r="F62" s="31">
        <v>0</v>
      </c>
    </row>
    <row r="63" spans="1:6" x14ac:dyDescent="0.2">
      <c r="A63" s="47" t="s">
        <v>72</v>
      </c>
      <c r="B63" s="49"/>
      <c r="C63" s="40" t="s">
        <v>88</v>
      </c>
      <c r="D63" s="31">
        <v>0</v>
      </c>
      <c r="E63" s="31">
        <v>0</v>
      </c>
      <c r="F63" s="31">
        <v>0</v>
      </c>
    </row>
    <row r="64" spans="1:6" x14ac:dyDescent="0.2">
      <c r="A64" s="47" t="s">
        <v>70</v>
      </c>
      <c r="B64" s="48"/>
      <c r="C64" s="40" t="s">
        <v>89</v>
      </c>
      <c r="D64" s="31">
        <v>0</v>
      </c>
      <c r="E64" s="31">
        <v>0</v>
      </c>
      <c r="F64" s="31">
        <v>0</v>
      </c>
    </row>
    <row r="65" spans="1:8" x14ac:dyDescent="0.2">
      <c r="A65" s="47" t="s">
        <v>75</v>
      </c>
      <c r="B65" s="48"/>
      <c r="C65" s="40" t="s">
        <v>90</v>
      </c>
      <c r="D65" s="31">
        <v>0</v>
      </c>
      <c r="E65" s="31">
        <v>0</v>
      </c>
      <c r="F65" s="31">
        <v>0</v>
      </c>
    </row>
    <row r="66" spans="1:8" x14ac:dyDescent="0.2">
      <c r="A66" s="47" t="s">
        <v>71</v>
      </c>
      <c r="B66" s="49"/>
      <c r="C66" s="40" t="s">
        <v>91</v>
      </c>
      <c r="D66" s="31">
        <v>0</v>
      </c>
      <c r="E66" s="31">
        <v>0</v>
      </c>
      <c r="F66" s="31">
        <v>0</v>
      </c>
    </row>
    <row r="67" spans="1:8" x14ac:dyDescent="0.2">
      <c r="A67" s="47" t="s">
        <v>73</v>
      </c>
      <c r="B67" s="48"/>
      <c r="C67" s="40" t="s">
        <v>92</v>
      </c>
      <c r="D67" s="31">
        <v>0</v>
      </c>
      <c r="E67" s="31">
        <v>0</v>
      </c>
      <c r="F67" s="31">
        <v>0</v>
      </c>
    </row>
    <row r="68" spans="1:8" x14ac:dyDescent="0.2">
      <c r="A68" s="52"/>
      <c r="B68" s="48"/>
      <c r="C68" s="20"/>
      <c r="D68" s="22"/>
      <c r="E68" s="22"/>
      <c r="F68" s="22"/>
    </row>
    <row r="69" spans="1:8" s="65" customFormat="1" x14ac:dyDescent="0.2">
      <c r="A69" s="53" t="s">
        <v>93</v>
      </c>
      <c r="B69" s="54"/>
      <c r="C69" s="26" t="s">
        <v>96</v>
      </c>
      <c r="D69" s="32">
        <f>SUM(D51:D67)</f>
        <v>0</v>
      </c>
      <c r="E69" s="32">
        <f>SUM(E51:E67)</f>
        <v>0</v>
      </c>
      <c r="F69" s="32">
        <f>SUM(F51:F67)</f>
        <v>0</v>
      </c>
      <c r="H69" s="18"/>
    </row>
    <row r="70" spans="1:8" x14ac:dyDescent="0.2">
      <c r="A70" s="52"/>
      <c r="B70" s="48"/>
      <c r="C70" s="20"/>
      <c r="D70" s="20"/>
      <c r="E70" s="20"/>
      <c r="F70" s="20"/>
    </row>
    <row r="71" spans="1:8" x14ac:dyDescent="0.2">
      <c r="A71" s="53" t="s">
        <v>95</v>
      </c>
      <c r="B71" s="54"/>
      <c r="C71" s="26" t="s">
        <v>94</v>
      </c>
      <c r="D71" s="33">
        <f>D47-D69</f>
        <v>0</v>
      </c>
      <c r="E71" s="33">
        <f>E47-E69</f>
        <v>0</v>
      </c>
      <c r="F71" s="33">
        <f>F47-F69</f>
        <v>0</v>
      </c>
    </row>
    <row r="72" spans="1:8" x14ac:dyDescent="0.2">
      <c r="F72" s="34" t="s">
        <v>28</v>
      </c>
    </row>
    <row r="73" spans="1:8" x14ac:dyDescent="0.2">
      <c r="D73" s="2"/>
      <c r="E73"/>
    </row>
    <row r="74" spans="1:8" x14ac:dyDescent="0.2">
      <c r="D74" s="2"/>
      <c r="E74"/>
    </row>
    <row r="75" spans="1:8" x14ac:dyDescent="0.2">
      <c r="D75" s="2"/>
      <c r="E75"/>
    </row>
    <row r="76" spans="1:8" x14ac:dyDescent="0.2">
      <c r="D76" s="2"/>
      <c r="E76"/>
    </row>
    <row r="77" spans="1:8" x14ac:dyDescent="0.2">
      <c r="D77" s="2"/>
      <c r="E77"/>
    </row>
    <row r="84" spans="4:5" s="65" customFormat="1" x14ac:dyDescent="0.2"/>
    <row r="86" spans="4:5" s="65" customFormat="1" x14ac:dyDescent="0.2"/>
    <row r="87" spans="4:5" x14ac:dyDescent="0.2">
      <c r="E87" s="4"/>
    </row>
    <row r="88" spans="4:5" x14ac:dyDescent="0.2">
      <c r="D88" s="4"/>
      <c r="E88" s="4"/>
    </row>
    <row r="89" spans="4:5" x14ac:dyDescent="0.2">
      <c r="E89" s="4"/>
    </row>
    <row r="90" spans="4:5" x14ac:dyDescent="0.2">
      <c r="E90" s="4"/>
    </row>
    <row r="91" spans="4:5" x14ac:dyDescent="0.2">
      <c r="E91" s="4"/>
    </row>
    <row r="92" spans="4:5" x14ac:dyDescent="0.2">
      <c r="E92" s="4"/>
    </row>
    <row r="93" spans="4:5" x14ac:dyDescent="0.2">
      <c r="E93" s="4"/>
    </row>
    <row r="94" spans="4:5" x14ac:dyDescent="0.2">
      <c r="E94" s="4"/>
    </row>
    <row r="95" spans="4:5" x14ac:dyDescent="0.2">
      <c r="E95" s="4"/>
    </row>
    <row r="96" spans="4:5" x14ac:dyDescent="0.2">
      <c r="E96" s="4"/>
    </row>
    <row r="97" spans="5:5" x14ac:dyDescent="0.2">
      <c r="E97" s="4"/>
    </row>
    <row r="98" spans="5:5" x14ac:dyDescent="0.2">
      <c r="E98" s="4"/>
    </row>
    <row r="99" spans="5:5" x14ac:dyDescent="0.2">
      <c r="E99" s="4"/>
    </row>
    <row r="100" spans="5:5" x14ac:dyDescent="0.2">
      <c r="E100" s="4"/>
    </row>
    <row r="101" spans="5:5" x14ac:dyDescent="0.2">
      <c r="E101" s="4"/>
    </row>
    <row r="102" spans="5:5" x14ac:dyDescent="0.2">
      <c r="E102" s="4"/>
    </row>
    <row r="103" spans="5:5" x14ac:dyDescent="0.2">
      <c r="E103" s="4"/>
    </row>
    <row r="104" spans="5:5" x14ac:dyDescent="0.2">
      <c r="E104" s="4"/>
    </row>
    <row r="105" spans="5:5" x14ac:dyDescent="0.2">
      <c r="E105" s="4"/>
    </row>
    <row r="106" spans="5:5" x14ac:dyDescent="0.2">
      <c r="E106" s="4"/>
    </row>
    <row r="107" spans="5:5" x14ac:dyDescent="0.2">
      <c r="E107" s="4"/>
    </row>
    <row r="108" spans="5:5" x14ac:dyDescent="0.2">
      <c r="E108" s="4"/>
    </row>
    <row r="109" spans="5:5" x14ac:dyDescent="0.2">
      <c r="E109" s="4"/>
    </row>
    <row r="110" spans="5:5" x14ac:dyDescent="0.2">
      <c r="E110" s="4"/>
    </row>
    <row r="111" spans="5:5" x14ac:dyDescent="0.2">
      <c r="E111" s="4"/>
    </row>
    <row r="112" spans="5:5" x14ac:dyDescent="0.2">
      <c r="E112" s="4"/>
    </row>
    <row r="113" spans="5:5" x14ac:dyDescent="0.2">
      <c r="E113" s="4"/>
    </row>
    <row r="114" spans="5:5" x14ac:dyDescent="0.2">
      <c r="E114" s="4"/>
    </row>
    <row r="115" spans="5:5" x14ac:dyDescent="0.2">
      <c r="E115" s="4"/>
    </row>
    <row r="116" spans="5:5" x14ac:dyDescent="0.2">
      <c r="E116" s="4"/>
    </row>
    <row r="117" spans="5:5" x14ac:dyDescent="0.2">
      <c r="E117" s="4"/>
    </row>
    <row r="118" spans="5:5" x14ac:dyDescent="0.2">
      <c r="E118" s="4"/>
    </row>
    <row r="119" spans="5:5" x14ac:dyDescent="0.2">
      <c r="E119" s="4"/>
    </row>
    <row r="120" spans="5:5" x14ac:dyDescent="0.2">
      <c r="E120" s="4"/>
    </row>
    <row r="121" spans="5:5" x14ac:dyDescent="0.2">
      <c r="E121" s="4"/>
    </row>
    <row r="122" spans="5:5" x14ac:dyDescent="0.2">
      <c r="E122" s="4"/>
    </row>
    <row r="123" spans="5:5" x14ac:dyDescent="0.2">
      <c r="E123" s="4"/>
    </row>
    <row r="124" spans="5:5" x14ac:dyDescent="0.2">
      <c r="E124" s="4"/>
    </row>
    <row r="125" spans="5:5" x14ac:dyDescent="0.2">
      <c r="E125" s="4"/>
    </row>
    <row r="126" spans="5:5" x14ac:dyDescent="0.2">
      <c r="E126" s="4"/>
    </row>
    <row r="127" spans="5:5" x14ac:dyDescent="0.2">
      <c r="E127" s="4"/>
    </row>
    <row r="128" spans="5:5" x14ac:dyDescent="0.2">
      <c r="E128" s="4"/>
    </row>
    <row r="129" spans="5:5" x14ac:dyDescent="0.2">
      <c r="E129" s="4"/>
    </row>
    <row r="130" spans="5:5" x14ac:dyDescent="0.2">
      <c r="E130" s="4"/>
    </row>
    <row r="131" spans="5:5" x14ac:dyDescent="0.2">
      <c r="E131" s="4"/>
    </row>
    <row r="132" spans="5:5" x14ac:dyDescent="0.2">
      <c r="E132" s="4"/>
    </row>
    <row r="133" spans="5:5" x14ac:dyDescent="0.2">
      <c r="E133" s="4"/>
    </row>
    <row r="134" spans="5:5" x14ac:dyDescent="0.2">
      <c r="E134" s="4"/>
    </row>
    <row r="135" spans="5:5" x14ac:dyDescent="0.2">
      <c r="E135" s="4"/>
    </row>
    <row r="136" spans="5:5" x14ac:dyDescent="0.2">
      <c r="E136" s="4"/>
    </row>
    <row r="137" spans="5:5" x14ac:dyDescent="0.2">
      <c r="E137" s="4"/>
    </row>
    <row r="138" spans="5:5" x14ac:dyDescent="0.2">
      <c r="E138" s="4"/>
    </row>
    <row r="139" spans="5:5" x14ac:dyDescent="0.2">
      <c r="E139" s="4"/>
    </row>
    <row r="140" spans="5:5" x14ac:dyDescent="0.2">
      <c r="E140" s="4"/>
    </row>
    <row r="141" spans="5:5" x14ac:dyDescent="0.2">
      <c r="E141" s="4"/>
    </row>
    <row r="142" spans="5:5" x14ac:dyDescent="0.2">
      <c r="E142" s="4"/>
    </row>
    <row r="143" spans="5:5" x14ac:dyDescent="0.2">
      <c r="E143" s="4"/>
    </row>
    <row r="144" spans="5:5" x14ac:dyDescent="0.2">
      <c r="E144" s="4"/>
    </row>
    <row r="145" spans="5:5" x14ac:dyDescent="0.2">
      <c r="E145" s="4"/>
    </row>
    <row r="146" spans="5:5" x14ac:dyDescent="0.2">
      <c r="E146" s="4"/>
    </row>
    <row r="147" spans="5:5" x14ac:dyDescent="0.2">
      <c r="E147" s="4"/>
    </row>
    <row r="148" spans="5:5" x14ac:dyDescent="0.2">
      <c r="E148" s="4"/>
    </row>
    <row r="149" spans="5:5" x14ac:dyDescent="0.2">
      <c r="E149" s="4"/>
    </row>
    <row r="150" spans="5:5" x14ac:dyDescent="0.2">
      <c r="E150" s="4"/>
    </row>
    <row r="151" spans="5:5" x14ac:dyDescent="0.2">
      <c r="E151" s="4"/>
    </row>
    <row r="152" spans="5:5" x14ac:dyDescent="0.2">
      <c r="E152" s="4"/>
    </row>
    <row r="153" spans="5:5" x14ac:dyDescent="0.2">
      <c r="E153" s="4"/>
    </row>
    <row r="154" spans="5:5" x14ac:dyDescent="0.2">
      <c r="E154" s="4"/>
    </row>
    <row r="155" spans="5:5" x14ac:dyDescent="0.2">
      <c r="E155" s="4"/>
    </row>
    <row r="156" spans="5:5" x14ac:dyDescent="0.2">
      <c r="E156" s="4"/>
    </row>
    <row r="157" spans="5:5" x14ac:dyDescent="0.2">
      <c r="E157" s="4"/>
    </row>
    <row r="158" spans="5:5" x14ac:dyDescent="0.2">
      <c r="E158" s="4"/>
    </row>
    <row r="159" spans="5:5" x14ac:dyDescent="0.2">
      <c r="E159" s="4"/>
    </row>
    <row r="160" spans="5:5" x14ac:dyDescent="0.2">
      <c r="E160" s="4"/>
    </row>
    <row r="161" spans="5:5" x14ac:dyDescent="0.2">
      <c r="E161" s="4"/>
    </row>
    <row r="162" spans="5:5" x14ac:dyDescent="0.2">
      <c r="E162" s="4"/>
    </row>
    <row r="163" spans="5:5" x14ac:dyDescent="0.2">
      <c r="E163" s="4"/>
    </row>
    <row r="164" spans="5:5" x14ac:dyDescent="0.2">
      <c r="E164" s="4"/>
    </row>
    <row r="165" spans="5:5" x14ac:dyDescent="0.2">
      <c r="E165" s="4"/>
    </row>
    <row r="166" spans="5:5" x14ac:dyDescent="0.2">
      <c r="E166" s="4"/>
    </row>
    <row r="167" spans="5:5" x14ac:dyDescent="0.2">
      <c r="E167" s="4"/>
    </row>
    <row r="168" spans="5:5" x14ac:dyDescent="0.2">
      <c r="E168" s="4"/>
    </row>
    <row r="169" spans="5:5" x14ac:dyDescent="0.2">
      <c r="E169" s="4"/>
    </row>
    <row r="170" spans="5:5" x14ac:dyDescent="0.2">
      <c r="E170" s="4"/>
    </row>
    <row r="171" spans="5:5" x14ac:dyDescent="0.2">
      <c r="E171" s="4"/>
    </row>
    <row r="172" spans="5:5" x14ac:dyDescent="0.2">
      <c r="E172" s="4"/>
    </row>
    <row r="173" spans="5:5" x14ac:dyDescent="0.2">
      <c r="E173" s="4"/>
    </row>
    <row r="174" spans="5:5" x14ac:dyDescent="0.2">
      <c r="E174" s="4"/>
    </row>
    <row r="175" spans="5:5" x14ac:dyDescent="0.2">
      <c r="E175" s="4"/>
    </row>
    <row r="176" spans="5:5" x14ac:dyDescent="0.2">
      <c r="E176" s="4"/>
    </row>
    <row r="177" spans="5:5" x14ac:dyDescent="0.2">
      <c r="E177" s="4"/>
    </row>
    <row r="178" spans="5:5" x14ac:dyDescent="0.2">
      <c r="E178" s="4"/>
    </row>
    <row r="179" spans="5:5" x14ac:dyDescent="0.2">
      <c r="E179" s="4"/>
    </row>
    <row r="180" spans="5:5" x14ac:dyDescent="0.2">
      <c r="E180" s="4"/>
    </row>
    <row r="181" spans="5:5" x14ac:dyDescent="0.2">
      <c r="E181" s="4"/>
    </row>
    <row r="182" spans="5:5" x14ac:dyDescent="0.2">
      <c r="E182" s="4"/>
    </row>
    <row r="183" spans="5:5" x14ac:dyDescent="0.2">
      <c r="E183" s="4"/>
    </row>
    <row r="184" spans="5:5" x14ac:dyDescent="0.2">
      <c r="E184" s="4"/>
    </row>
    <row r="185" spans="5:5" x14ac:dyDescent="0.2">
      <c r="E185" s="4"/>
    </row>
    <row r="186" spans="5:5" x14ac:dyDescent="0.2">
      <c r="E186" s="4"/>
    </row>
    <row r="187" spans="5:5" x14ac:dyDescent="0.2">
      <c r="E187" s="4"/>
    </row>
    <row r="188" spans="5:5" x14ac:dyDescent="0.2">
      <c r="E188" s="4"/>
    </row>
    <row r="189" spans="5:5" x14ac:dyDescent="0.2">
      <c r="E189" s="4"/>
    </row>
    <row r="190" spans="5:5" x14ac:dyDescent="0.2">
      <c r="E190" s="4"/>
    </row>
    <row r="191" spans="5:5" x14ac:dyDescent="0.2">
      <c r="E191" s="4"/>
    </row>
    <row r="192" spans="5:5" x14ac:dyDescent="0.2">
      <c r="E192" s="4"/>
    </row>
    <row r="193" spans="5:5" x14ac:dyDescent="0.2">
      <c r="E193" s="4"/>
    </row>
    <row r="194" spans="5:5" x14ac:dyDescent="0.2">
      <c r="E194" s="4"/>
    </row>
    <row r="195" spans="5:5" x14ac:dyDescent="0.2">
      <c r="E195" s="4"/>
    </row>
    <row r="196" spans="5:5" x14ac:dyDescent="0.2">
      <c r="E196" s="4"/>
    </row>
    <row r="197" spans="5:5" x14ac:dyDescent="0.2">
      <c r="E197" s="4"/>
    </row>
    <row r="198" spans="5:5" x14ac:dyDescent="0.2">
      <c r="E198" s="4"/>
    </row>
    <row r="199" spans="5:5" x14ac:dyDescent="0.2">
      <c r="E199" s="4"/>
    </row>
    <row r="200" spans="5:5" x14ac:dyDescent="0.2">
      <c r="E200" s="4"/>
    </row>
    <row r="201" spans="5:5" x14ac:dyDescent="0.2">
      <c r="E201" s="4"/>
    </row>
    <row r="202" spans="5:5" x14ac:dyDescent="0.2">
      <c r="E202" s="4"/>
    </row>
    <row r="203" spans="5:5" x14ac:dyDescent="0.2">
      <c r="E203" s="4"/>
    </row>
    <row r="204" spans="5:5" x14ac:dyDescent="0.2">
      <c r="E204" s="4"/>
    </row>
    <row r="205" spans="5:5" x14ac:dyDescent="0.2">
      <c r="E205" s="4"/>
    </row>
    <row r="206" spans="5:5" x14ac:dyDescent="0.2">
      <c r="E206" s="4"/>
    </row>
    <row r="207" spans="5:5" x14ac:dyDescent="0.2">
      <c r="E207" s="4"/>
    </row>
    <row r="208" spans="5:5" x14ac:dyDescent="0.2">
      <c r="E208" s="4"/>
    </row>
    <row r="209" spans="5:5" x14ac:dyDescent="0.2">
      <c r="E209" s="4"/>
    </row>
    <row r="210" spans="5:5" x14ac:dyDescent="0.2">
      <c r="E210" s="4"/>
    </row>
    <row r="211" spans="5:5" x14ac:dyDescent="0.2">
      <c r="E211" s="4"/>
    </row>
    <row r="212" spans="5:5" x14ac:dyDescent="0.2">
      <c r="E212" s="4"/>
    </row>
    <row r="213" spans="5:5" x14ac:dyDescent="0.2">
      <c r="E213" s="4"/>
    </row>
    <row r="214" spans="5:5" x14ac:dyDescent="0.2">
      <c r="E214" s="4"/>
    </row>
    <row r="215" spans="5:5" x14ac:dyDescent="0.2">
      <c r="E215" s="4"/>
    </row>
    <row r="216" spans="5:5" x14ac:dyDescent="0.2">
      <c r="E216" s="4"/>
    </row>
    <row r="217" spans="5:5" x14ac:dyDescent="0.2">
      <c r="E217" s="4"/>
    </row>
    <row r="218" spans="5:5" x14ac:dyDescent="0.2">
      <c r="E218" s="4"/>
    </row>
    <row r="219" spans="5:5" x14ac:dyDescent="0.2">
      <c r="E219" s="4"/>
    </row>
    <row r="220" spans="5:5" x14ac:dyDescent="0.2">
      <c r="E220" s="4"/>
    </row>
    <row r="221" spans="5:5" x14ac:dyDescent="0.2">
      <c r="E221" s="4"/>
    </row>
    <row r="222" spans="5:5" x14ac:dyDescent="0.2">
      <c r="E222" s="4"/>
    </row>
    <row r="223" spans="5:5" x14ac:dyDescent="0.2">
      <c r="E223" s="4"/>
    </row>
    <row r="224" spans="5:5" x14ac:dyDescent="0.2">
      <c r="E224" s="4"/>
    </row>
    <row r="225" spans="5:5" x14ac:dyDescent="0.2">
      <c r="E225" s="4"/>
    </row>
    <row r="226" spans="5:5" x14ac:dyDescent="0.2">
      <c r="E226" s="4"/>
    </row>
    <row r="227" spans="5:5" x14ac:dyDescent="0.2">
      <c r="E227" s="4"/>
    </row>
    <row r="228" spans="5:5" x14ac:dyDescent="0.2">
      <c r="E228" s="4"/>
    </row>
    <row r="229" spans="5:5" x14ac:dyDescent="0.2">
      <c r="E229" s="4"/>
    </row>
    <row r="230" spans="5:5" x14ac:dyDescent="0.2">
      <c r="E230" s="4"/>
    </row>
    <row r="231" spans="5:5" x14ac:dyDescent="0.2">
      <c r="E231" s="4"/>
    </row>
    <row r="232" spans="5:5" x14ac:dyDescent="0.2">
      <c r="E232" s="4"/>
    </row>
    <row r="233" spans="5:5" x14ac:dyDescent="0.2">
      <c r="E233" s="4"/>
    </row>
    <row r="234" spans="5:5" x14ac:dyDescent="0.2">
      <c r="E234" s="4"/>
    </row>
    <row r="235" spans="5:5" x14ac:dyDescent="0.2">
      <c r="E235" s="4"/>
    </row>
    <row r="236" spans="5:5" x14ac:dyDescent="0.2">
      <c r="E236" s="4"/>
    </row>
    <row r="237" spans="5:5" x14ac:dyDescent="0.2">
      <c r="E237" s="4"/>
    </row>
    <row r="238" spans="5:5" x14ac:dyDescent="0.2">
      <c r="E238" s="4"/>
    </row>
    <row r="239" spans="5:5" x14ac:dyDescent="0.2">
      <c r="E239" s="4"/>
    </row>
    <row r="240" spans="5:5" x14ac:dyDescent="0.2">
      <c r="E240" s="4"/>
    </row>
    <row r="241" spans="5:5" x14ac:dyDescent="0.2">
      <c r="E241" s="4"/>
    </row>
    <row r="242" spans="5:5" x14ac:dyDescent="0.2">
      <c r="E242" s="4"/>
    </row>
    <row r="243" spans="5:5" x14ac:dyDescent="0.2">
      <c r="E243" s="4"/>
    </row>
    <row r="244" spans="5:5" x14ac:dyDescent="0.2">
      <c r="E244" s="4"/>
    </row>
    <row r="245" spans="5:5" x14ac:dyDescent="0.2">
      <c r="E245" s="4"/>
    </row>
    <row r="246" spans="5:5" x14ac:dyDescent="0.2">
      <c r="E246" s="4"/>
    </row>
    <row r="247" spans="5:5" x14ac:dyDescent="0.2">
      <c r="E247" s="4"/>
    </row>
    <row r="248" spans="5:5" x14ac:dyDescent="0.2">
      <c r="E248" s="4"/>
    </row>
    <row r="249" spans="5:5" x14ac:dyDescent="0.2">
      <c r="E249" s="4"/>
    </row>
    <row r="250" spans="5:5" x14ac:dyDescent="0.2">
      <c r="E250" s="4"/>
    </row>
    <row r="251" spans="5:5" x14ac:dyDescent="0.2">
      <c r="E251" s="4"/>
    </row>
    <row r="252" spans="5:5" x14ac:dyDescent="0.2">
      <c r="E252" s="4"/>
    </row>
    <row r="253" spans="5:5" x14ac:dyDescent="0.2">
      <c r="E253" s="4"/>
    </row>
    <row r="254" spans="5:5" x14ac:dyDescent="0.2">
      <c r="E254" s="4"/>
    </row>
    <row r="255" spans="5:5" x14ac:dyDescent="0.2">
      <c r="E255" s="4"/>
    </row>
    <row r="256" spans="5:5" x14ac:dyDescent="0.2">
      <c r="E256" s="4"/>
    </row>
    <row r="257" spans="5:5" x14ac:dyDescent="0.2">
      <c r="E257" s="4"/>
    </row>
    <row r="258" spans="5:5" x14ac:dyDescent="0.2">
      <c r="E258" s="4"/>
    </row>
    <row r="259" spans="5:5" x14ac:dyDescent="0.2">
      <c r="E259" s="4"/>
    </row>
    <row r="260" spans="5:5" x14ac:dyDescent="0.2">
      <c r="E260" s="4"/>
    </row>
    <row r="261" spans="5:5" x14ac:dyDescent="0.2">
      <c r="E261" s="4"/>
    </row>
    <row r="262" spans="5:5" x14ac:dyDescent="0.2">
      <c r="E262" s="4"/>
    </row>
    <row r="263" spans="5:5" x14ac:dyDescent="0.2">
      <c r="E263" s="4"/>
    </row>
    <row r="264" spans="5:5" x14ac:dyDescent="0.2">
      <c r="E264" s="4"/>
    </row>
    <row r="265" spans="5:5" x14ac:dyDescent="0.2">
      <c r="E265" s="4"/>
    </row>
    <row r="266" spans="5:5" x14ac:dyDescent="0.2">
      <c r="E266" s="4"/>
    </row>
    <row r="267" spans="5:5" x14ac:dyDescent="0.2">
      <c r="E267" s="4"/>
    </row>
    <row r="268" spans="5:5" x14ac:dyDescent="0.2">
      <c r="E268" s="4"/>
    </row>
    <row r="269" spans="5:5" x14ac:dyDescent="0.2">
      <c r="E269" s="4"/>
    </row>
    <row r="270" spans="5:5" x14ac:dyDescent="0.2">
      <c r="E270" s="4"/>
    </row>
    <row r="271" spans="5:5" x14ac:dyDescent="0.2">
      <c r="E271" s="4"/>
    </row>
    <row r="272" spans="5:5" x14ac:dyDescent="0.2">
      <c r="E272" s="4"/>
    </row>
    <row r="273" spans="5:5" x14ac:dyDescent="0.2">
      <c r="E273" s="4"/>
    </row>
    <row r="274" spans="5:5" x14ac:dyDescent="0.2">
      <c r="E274" s="4"/>
    </row>
    <row r="275" spans="5:5" x14ac:dyDescent="0.2">
      <c r="E275" s="4"/>
    </row>
    <row r="276" spans="5:5" x14ac:dyDescent="0.2">
      <c r="E276" s="4"/>
    </row>
    <row r="277" spans="5:5" x14ac:dyDescent="0.2">
      <c r="E277" s="4"/>
    </row>
    <row r="278" spans="5:5" x14ac:dyDescent="0.2">
      <c r="E278" s="4"/>
    </row>
    <row r="279" spans="5:5" x14ac:dyDescent="0.2">
      <c r="E279" s="4"/>
    </row>
    <row r="280" spans="5:5" x14ac:dyDescent="0.2">
      <c r="E280" s="4"/>
    </row>
    <row r="281" spans="5:5" x14ac:dyDescent="0.2">
      <c r="E281" s="4"/>
    </row>
    <row r="282" spans="5:5" x14ac:dyDescent="0.2">
      <c r="E282" s="4"/>
    </row>
    <row r="283" spans="5:5" x14ac:dyDescent="0.2">
      <c r="E283" s="4"/>
    </row>
    <row r="284" spans="5:5" x14ac:dyDescent="0.2">
      <c r="E284" s="4"/>
    </row>
    <row r="285" spans="5:5" x14ac:dyDescent="0.2">
      <c r="E285" s="4"/>
    </row>
    <row r="286" spans="5:5" x14ac:dyDescent="0.2">
      <c r="E286" s="4"/>
    </row>
    <row r="287" spans="5:5" x14ac:dyDescent="0.2">
      <c r="E287" s="4"/>
    </row>
    <row r="288" spans="5:5" x14ac:dyDescent="0.2">
      <c r="E288" s="4"/>
    </row>
    <row r="289" spans="5:5" x14ac:dyDescent="0.2">
      <c r="E289" s="4"/>
    </row>
    <row r="290" spans="5:5" x14ac:dyDescent="0.2">
      <c r="E290" s="4"/>
    </row>
    <row r="291" spans="5:5" x14ac:dyDescent="0.2">
      <c r="E291" s="4"/>
    </row>
    <row r="292" spans="5:5" x14ac:dyDescent="0.2">
      <c r="E292" s="4"/>
    </row>
    <row r="293" spans="5:5" x14ac:dyDescent="0.2">
      <c r="E293" s="4"/>
    </row>
    <row r="294" spans="5:5" x14ac:dyDescent="0.2">
      <c r="E294" s="4"/>
    </row>
    <row r="295" spans="5:5" x14ac:dyDescent="0.2">
      <c r="E295" s="4"/>
    </row>
    <row r="296" spans="5:5" x14ac:dyDescent="0.2">
      <c r="E296" s="4"/>
    </row>
    <row r="297" spans="5:5" x14ac:dyDescent="0.2">
      <c r="E297" s="4"/>
    </row>
    <row r="298" spans="5:5" x14ac:dyDescent="0.2">
      <c r="E298" s="4"/>
    </row>
    <row r="299" spans="5:5" x14ac:dyDescent="0.2">
      <c r="E299" s="4"/>
    </row>
    <row r="300" spans="5:5" x14ac:dyDescent="0.2">
      <c r="E300" s="4"/>
    </row>
    <row r="301" spans="5:5" x14ac:dyDescent="0.2">
      <c r="E301" s="4"/>
    </row>
    <row r="302" spans="5:5" x14ac:dyDescent="0.2">
      <c r="E302" s="4"/>
    </row>
    <row r="303" spans="5:5" x14ac:dyDescent="0.2">
      <c r="E303" s="4"/>
    </row>
    <row r="304" spans="5:5" x14ac:dyDescent="0.2">
      <c r="E304" s="4"/>
    </row>
    <row r="305" spans="5:5" x14ac:dyDescent="0.2">
      <c r="E305" s="4"/>
    </row>
    <row r="306" spans="5:5" x14ac:dyDescent="0.2">
      <c r="E306" s="4"/>
    </row>
    <row r="307" spans="5:5" x14ac:dyDescent="0.2">
      <c r="E307" s="4"/>
    </row>
    <row r="308" spans="5:5" x14ac:dyDescent="0.2">
      <c r="E308" s="4"/>
    </row>
    <row r="309" spans="5:5" x14ac:dyDescent="0.2">
      <c r="E309" s="4"/>
    </row>
    <row r="310" spans="5:5" x14ac:dyDescent="0.2">
      <c r="E310" s="4"/>
    </row>
    <row r="311" spans="5:5" x14ac:dyDescent="0.2">
      <c r="E311" s="4"/>
    </row>
    <row r="312" spans="5:5" x14ac:dyDescent="0.2">
      <c r="E312" s="4"/>
    </row>
    <row r="313" spans="5:5" x14ac:dyDescent="0.2">
      <c r="E313" s="4"/>
    </row>
    <row r="314" spans="5:5" x14ac:dyDescent="0.2">
      <c r="E314" s="4"/>
    </row>
    <row r="315" spans="5:5" x14ac:dyDescent="0.2">
      <c r="E315" s="4"/>
    </row>
    <row r="316" spans="5:5" x14ac:dyDescent="0.2">
      <c r="E316" s="4"/>
    </row>
    <row r="317" spans="5:5" x14ac:dyDescent="0.2">
      <c r="E317" s="4"/>
    </row>
    <row r="318" spans="5:5" x14ac:dyDescent="0.2">
      <c r="E318" s="4"/>
    </row>
    <row r="319" spans="5:5" x14ac:dyDescent="0.2">
      <c r="E319" s="4"/>
    </row>
    <row r="320" spans="5:5" x14ac:dyDescent="0.2">
      <c r="E320" s="4"/>
    </row>
    <row r="321" spans="5:5" x14ac:dyDescent="0.2">
      <c r="E321" s="4"/>
    </row>
    <row r="322" spans="5:5" x14ac:dyDescent="0.2">
      <c r="E322" s="4"/>
    </row>
    <row r="323" spans="5:5" x14ac:dyDescent="0.2">
      <c r="E323" s="4"/>
    </row>
    <row r="324" spans="5:5" x14ac:dyDescent="0.2">
      <c r="E324" s="4"/>
    </row>
    <row r="325" spans="5:5" x14ac:dyDescent="0.2">
      <c r="E325" s="4"/>
    </row>
    <row r="326" spans="5:5" x14ac:dyDescent="0.2">
      <c r="E326" s="4"/>
    </row>
    <row r="327" spans="5:5" x14ac:dyDescent="0.2">
      <c r="E327" s="4"/>
    </row>
    <row r="328" spans="5:5" x14ac:dyDescent="0.2">
      <c r="E328" s="4"/>
    </row>
    <row r="329" spans="5:5" x14ac:dyDescent="0.2">
      <c r="E329" s="4"/>
    </row>
    <row r="330" spans="5:5" x14ac:dyDescent="0.2">
      <c r="E330" s="4"/>
    </row>
    <row r="331" spans="5:5" x14ac:dyDescent="0.2">
      <c r="E331" s="4"/>
    </row>
    <row r="332" spans="5:5" x14ac:dyDescent="0.2">
      <c r="E332" s="4"/>
    </row>
    <row r="333" spans="5:5" x14ac:dyDescent="0.2">
      <c r="E333" s="4"/>
    </row>
    <row r="334" spans="5:5" x14ac:dyDescent="0.2">
      <c r="E334" s="4"/>
    </row>
    <row r="335" spans="5:5" x14ac:dyDescent="0.2">
      <c r="E335" s="4"/>
    </row>
    <row r="336" spans="5:5" x14ac:dyDescent="0.2">
      <c r="E336" s="4"/>
    </row>
    <row r="337" spans="5:5" x14ac:dyDescent="0.2">
      <c r="E337" s="4"/>
    </row>
    <row r="338" spans="5:5" x14ac:dyDescent="0.2">
      <c r="E338" s="4"/>
    </row>
    <row r="339" spans="5:5" x14ac:dyDescent="0.2">
      <c r="E339" s="4"/>
    </row>
    <row r="340" spans="5:5" x14ac:dyDescent="0.2">
      <c r="E340" s="4"/>
    </row>
    <row r="341" spans="5:5" x14ac:dyDescent="0.2">
      <c r="E341" s="4"/>
    </row>
    <row r="342" spans="5:5" x14ac:dyDescent="0.2">
      <c r="E342" s="4"/>
    </row>
    <row r="343" spans="5:5" x14ac:dyDescent="0.2">
      <c r="E343" s="4"/>
    </row>
    <row r="344" spans="5:5" x14ac:dyDescent="0.2">
      <c r="E344" s="4"/>
    </row>
    <row r="345" spans="5:5" x14ac:dyDescent="0.2">
      <c r="E345" s="4"/>
    </row>
    <row r="346" spans="5:5" x14ac:dyDescent="0.2">
      <c r="E346" s="4"/>
    </row>
    <row r="347" spans="5:5" x14ac:dyDescent="0.2">
      <c r="E347" s="4"/>
    </row>
    <row r="348" spans="5:5" x14ac:dyDescent="0.2">
      <c r="E348" s="4"/>
    </row>
    <row r="349" spans="5:5" x14ac:dyDescent="0.2">
      <c r="E349" s="4"/>
    </row>
    <row r="350" spans="5:5" x14ac:dyDescent="0.2">
      <c r="E350" s="4"/>
    </row>
    <row r="351" spans="5:5" x14ac:dyDescent="0.2">
      <c r="E351" s="4"/>
    </row>
    <row r="352" spans="5:5" x14ac:dyDescent="0.2">
      <c r="E352" s="4"/>
    </row>
    <row r="353" spans="5:5" x14ac:dyDescent="0.2">
      <c r="E353" s="4"/>
    </row>
    <row r="354" spans="5:5" x14ac:dyDescent="0.2">
      <c r="E354" s="4"/>
    </row>
    <row r="355" spans="5:5" x14ac:dyDescent="0.2">
      <c r="E355" s="4"/>
    </row>
    <row r="356" spans="5:5" x14ac:dyDescent="0.2">
      <c r="E356" s="4"/>
    </row>
    <row r="357" spans="5:5" x14ac:dyDescent="0.2">
      <c r="E357" s="4"/>
    </row>
    <row r="358" spans="5:5" x14ac:dyDescent="0.2">
      <c r="E358" s="4"/>
    </row>
    <row r="359" spans="5:5" x14ac:dyDescent="0.2">
      <c r="E359" s="4"/>
    </row>
    <row r="360" spans="5:5" x14ac:dyDescent="0.2">
      <c r="E360" s="4"/>
    </row>
    <row r="361" spans="5:5" x14ac:dyDescent="0.2">
      <c r="E361" s="4"/>
    </row>
    <row r="362" spans="5:5" x14ac:dyDescent="0.2">
      <c r="E362" s="4"/>
    </row>
    <row r="363" spans="5:5" x14ac:dyDescent="0.2">
      <c r="E363" s="4"/>
    </row>
    <row r="364" spans="5:5" x14ac:dyDescent="0.2">
      <c r="E364" s="4"/>
    </row>
    <row r="365" spans="5:5" x14ac:dyDescent="0.2">
      <c r="E365" s="4"/>
    </row>
    <row r="366" spans="5:5" x14ac:dyDescent="0.2">
      <c r="E366" s="4"/>
    </row>
    <row r="367" spans="5:5" x14ac:dyDescent="0.2">
      <c r="E367" s="4"/>
    </row>
    <row r="368" spans="5:5" x14ac:dyDescent="0.2">
      <c r="E368" s="4"/>
    </row>
    <row r="369" spans="5:5" x14ac:dyDescent="0.2">
      <c r="E369" s="4"/>
    </row>
    <row r="370" spans="5:5" x14ac:dyDescent="0.2">
      <c r="E370" s="4"/>
    </row>
    <row r="371" spans="5:5" x14ac:dyDescent="0.2">
      <c r="E371" s="4"/>
    </row>
    <row r="372" spans="5:5" x14ac:dyDescent="0.2">
      <c r="E372" s="4"/>
    </row>
    <row r="373" spans="5:5" x14ac:dyDescent="0.2">
      <c r="E373" s="4"/>
    </row>
    <row r="374" spans="5:5" x14ac:dyDescent="0.2">
      <c r="E374" s="4"/>
    </row>
    <row r="375" spans="5:5" x14ac:dyDescent="0.2">
      <c r="E375" s="4"/>
    </row>
    <row r="376" spans="5:5" x14ac:dyDescent="0.2">
      <c r="E376" s="4"/>
    </row>
    <row r="377" spans="5:5" x14ac:dyDescent="0.2">
      <c r="E377" s="4"/>
    </row>
    <row r="378" spans="5:5" x14ac:dyDescent="0.2">
      <c r="E378" s="4"/>
    </row>
    <row r="379" spans="5:5" x14ac:dyDescent="0.2">
      <c r="E379" s="4"/>
    </row>
    <row r="380" spans="5:5" x14ac:dyDescent="0.2">
      <c r="E380" s="4"/>
    </row>
    <row r="381" spans="5:5" x14ac:dyDescent="0.2">
      <c r="E381" s="4"/>
    </row>
    <row r="382" spans="5:5" x14ac:dyDescent="0.2">
      <c r="E382" s="4"/>
    </row>
    <row r="383" spans="5:5" x14ac:dyDescent="0.2">
      <c r="E383" s="4"/>
    </row>
    <row r="384" spans="5:5" x14ac:dyDescent="0.2">
      <c r="E384" s="4"/>
    </row>
    <row r="385" spans="5:5" x14ac:dyDescent="0.2">
      <c r="E385" s="4"/>
    </row>
    <row r="386" spans="5:5" x14ac:dyDescent="0.2">
      <c r="E386" s="4"/>
    </row>
    <row r="387" spans="5:5" x14ac:dyDescent="0.2">
      <c r="E387" s="4"/>
    </row>
    <row r="388" spans="5:5" x14ac:dyDescent="0.2">
      <c r="E388" s="4"/>
    </row>
    <row r="389" spans="5:5" x14ac:dyDescent="0.2">
      <c r="E389" s="4"/>
    </row>
    <row r="390" spans="5:5" x14ac:dyDescent="0.2">
      <c r="E390" s="4"/>
    </row>
    <row r="391" spans="5:5" x14ac:dyDescent="0.2">
      <c r="E391" s="4"/>
    </row>
    <row r="392" spans="5:5" x14ac:dyDescent="0.2">
      <c r="E392" s="4"/>
    </row>
    <row r="393" spans="5:5" x14ac:dyDescent="0.2">
      <c r="E393" s="4"/>
    </row>
    <row r="394" spans="5:5" x14ac:dyDescent="0.2">
      <c r="E394" s="4"/>
    </row>
    <row r="395" spans="5:5" x14ac:dyDescent="0.2">
      <c r="E395" s="4"/>
    </row>
    <row r="396" spans="5:5" x14ac:dyDescent="0.2">
      <c r="E396" s="4"/>
    </row>
    <row r="397" spans="5:5" x14ac:dyDescent="0.2">
      <c r="E397" s="4"/>
    </row>
    <row r="398" spans="5:5" x14ac:dyDescent="0.2">
      <c r="E398" s="4"/>
    </row>
    <row r="399" spans="5:5" x14ac:dyDescent="0.2">
      <c r="E399" s="4"/>
    </row>
    <row r="400" spans="5:5" x14ac:dyDescent="0.2">
      <c r="E400" s="4"/>
    </row>
    <row r="401" spans="5:5" x14ac:dyDescent="0.2">
      <c r="E401" s="4"/>
    </row>
    <row r="402" spans="5:5" x14ac:dyDescent="0.2">
      <c r="E402" s="4"/>
    </row>
    <row r="403" spans="5:5" x14ac:dyDescent="0.2">
      <c r="E403" s="4"/>
    </row>
    <row r="404" spans="5:5" x14ac:dyDescent="0.2">
      <c r="E404" s="4"/>
    </row>
    <row r="405" spans="5:5" x14ac:dyDescent="0.2">
      <c r="E405" s="4"/>
    </row>
    <row r="406" spans="5:5" x14ac:dyDescent="0.2">
      <c r="E406" s="4"/>
    </row>
    <row r="407" spans="5:5" x14ac:dyDescent="0.2">
      <c r="E407" s="4"/>
    </row>
    <row r="408" spans="5:5" x14ac:dyDescent="0.2">
      <c r="E408" s="4"/>
    </row>
    <row r="409" spans="5:5" x14ac:dyDescent="0.2">
      <c r="E409" s="4"/>
    </row>
    <row r="410" spans="5:5" x14ac:dyDescent="0.2">
      <c r="E410" s="4"/>
    </row>
    <row r="411" spans="5:5" x14ac:dyDescent="0.2">
      <c r="E411" s="4"/>
    </row>
    <row r="412" spans="5:5" x14ac:dyDescent="0.2">
      <c r="E412" s="4"/>
    </row>
    <row r="413" spans="5:5" x14ac:dyDescent="0.2">
      <c r="E413" s="4"/>
    </row>
    <row r="414" spans="5:5" x14ac:dyDescent="0.2">
      <c r="E414" s="4"/>
    </row>
    <row r="415" spans="5:5" x14ac:dyDescent="0.2">
      <c r="E415" s="4"/>
    </row>
    <row r="416" spans="5:5" x14ac:dyDescent="0.2">
      <c r="E416" s="4"/>
    </row>
    <row r="417" spans="5:5" x14ac:dyDescent="0.2">
      <c r="E417" s="4"/>
    </row>
    <row r="418" spans="5:5" x14ac:dyDescent="0.2">
      <c r="E418" s="4"/>
    </row>
    <row r="419" spans="5:5" x14ac:dyDescent="0.2">
      <c r="E419" s="4"/>
    </row>
    <row r="420" spans="5:5" x14ac:dyDescent="0.2">
      <c r="E420" s="4"/>
    </row>
    <row r="421" spans="5:5" x14ac:dyDescent="0.2">
      <c r="E421" s="4"/>
    </row>
    <row r="422" spans="5:5" x14ac:dyDescent="0.2">
      <c r="E422" s="4"/>
    </row>
    <row r="423" spans="5:5" x14ac:dyDescent="0.2">
      <c r="E423" s="4"/>
    </row>
    <row r="424" spans="5:5" x14ac:dyDescent="0.2">
      <c r="E424" s="4"/>
    </row>
    <row r="425" spans="5:5" x14ac:dyDescent="0.2">
      <c r="E425" s="4"/>
    </row>
    <row r="426" spans="5:5" x14ac:dyDescent="0.2">
      <c r="E426" s="4"/>
    </row>
    <row r="427" spans="5:5" x14ac:dyDescent="0.2">
      <c r="E427" s="4"/>
    </row>
    <row r="428" spans="5:5" x14ac:dyDescent="0.2">
      <c r="E428" s="4"/>
    </row>
    <row r="429" spans="5:5" x14ac:dyDescent="0.2">
      <c r="E429" s="4"/>
    </row>
    <row r="430" spans="5:5" x14ac:dyDescent="0.2">
      <c r="E430" s="4"/>
    </row>
    <row r="431" spans="5:5" x14ac:dyDescent="0.2">
      <c r="E431" s="4"/>
    </row>
    <row r="432" spans="5:5" x14ac:dyDescent="0.2">
      <c r="E432" s="4"/>
    </row>
    <row r="433" spans="5:5" x14ac:dyDescent="0.2">
      <c r="E433" s="4"/>
    </row>
    <row r="434" spans="5:5" x14ac:dyDescent="0.2">
      <c r="E434" s="4"/>
    </row>
    <row r="435" spans="5:5" x14ac:dyDescent="0.2">
      <c r="E435" s="4"/>
    </row>
    <row r="436" spans="5:5" x14ac:dyDescent="0.2">
      <c r="E436" s="4"/>
    </row>
    <row r="437" spans="5:5" x14ac:dyDescent="0.2">
      <c r="E437" s="4"/>
    </row>
    <row r="438" spans="5:5" x14ac:dyDescent="0.2">
      <c r="E438" s="4"/>
    </row>
    <row r="439" spans="5:5" x14ac:dyDescent="0.2">
      <c r="E439" s="4"/>
    </row>
    <row r="440" spans="5:5" x14ac:dyDescent="0.2">
      <c r="E440" s="4"/>
    </row>
    <row r="441" spans="5:5" x14ac:dyDescent="0.2">
      <c r="E441" s="4"/>
    </row>
    <row r="442" spans="5:5" x14ac:dyDescent="0.2">
      <c r="E442" s="4"/>
    </row>
    <row r="443" spans="5:5" x14ac:dyDescent="0.2">
      <c r="E443" s="4"/>
    </row>
    <row r="444" spans="5:5" x14ac:dyDescent="0.2">
      <c r="E444" s="4"/>
    </row>
    <row r="445" spans="5:5" x14ac:dyDescent="0.2">
      <c r="E445" s="4"/>
    </row>
    <row r="446" spans="5:5" x14ac:dyDescent="0.2">
      <c r="E446" s="4"/>
    </row>
    <row r="447" spans="5:5" x14ac:dyDescent="0.2">
      <c r="E447" s="4"/>
    </row>
    <row r="448" spans="5:5" x14ac:dyDescent="0.2">
      <c r="E448" s="4"/>
    </row>
    <row r="449" spans="5:5" x14ac:dyDescent="0.2">
      <c r="E449" s="4"/>
    </row>
    <row r="450" spans="5:5" x14ac:dyDescent="0.2">
      <c r="E450" s="4"/>
    </row>
    <row r="451" spans="5:5" x14ac:dyDescent="0.2">
      <c r="E451" s="4"/>
    </row>
    <row r="452" spans="5:5" x14ac:dyDescent="0.2">
      <c r="E452" s="4"/>
    </row>
    <row r="453" spans="5:5" x14ac:dyDescent="0.2">
      <c r="E453" s="4"/>
    </row>
    <row r="454" spans="5:5" x14ac:dyDescent="0.2">
      <c r="E454" s="4"/>
    </row>
    <row r="455" spans="5:5" x14ac:dyDescent="0.2">
      <c r="E455" s="4"/>
    </row>
    <row r="456" spans="5:5" x14ac:dyDescent="0.2">
      <c r="E456" s="4"/>
    </row>
    <row r="457" spans="5:5" x14ac:dyDescent="0.2">
      <c r="E457" s="4"/>
    </row>
    <row r="458" spans="5:5" x14ac:dyDescent="0.2">
      <c r="E458" s="4"/>
    </row>
    <row r="459" spans="5:5" x14ac:dyDescent="0.2">
      <c r="E459" s="4"/>
    </row>
    <row r="460" spans="5:5" x14ac:dyDescent="0.2">
      <c r="E460" s="4"/>
    </row>
    <row r="461" spans="5:5" x14ac:dyDescent="0.2">
      <c r="E461" s="4"/>
    </row>
    <row r="462" spans="5:5" x14ac:dyDescent="0.2">
      <c r="E462" s="4"/>
    </row>
    <row r="463" spans="5:5" x14ac:dyDescent="0.2">
      <c r="E463" s="4"/>
    </row>
    <row r="464" spans="5:5" x14ac:dyDescent="0.2">
      <c r="E464" s="4"/>
    </row>
    <row r="465" spans="5:5" x14ac:dyDescent="0.2">
      <c r="E465" s="4"/>
    </row>
    <row r="466" spans="5:5" x14ac:dyDescent="0.2">
      <c r="E466" s="4"/>
    </row>
    <row r="467" spans="5:5" x14ac:dyDescent="0.2">
      <c r="E467" s="4"/>
    </row>
    <row r="468" spans="5:5" x14ac:dyDescent="0.2">
      <c r="E468" s="4"/>
    </row>
    <row r="469" spans="5:5" x14ac:dyDescent="0.2">
      <c r="E469" s="4"/>
    </row>
    <row r="470" spans="5:5" x14ac:dyDescent="0.2">
      <c r="E470" s="4"/>
    </row>
    <row r="471" spans="5:5" x14ac:dyDescent="0.2">
      <c r="E471" s="4"/>
    </row>
    <row r="472" spans="5:5" x14ac:dyDescent="0.2">
      <c r="E472" s="4"/>
    </row>
    <row r="473" spans="5:5" x14ac:dyDescent="0.2">
      <c r="E473" s="4"/>
    </row>
    <row r="474" spans="5:5" x14ac:dyDescent="0.2">
      <c r="E474" s="4"/>
    </row>
    <row r="475" spans="5:5" x14ac:dyDescent="0.2">
      <c r="E475" s="4"/>
    </row>
    <row r="476" spans="5:5" x14ac:dyDescent="0.2">
      <c r="E476" s="4"/>
    </row>
    <row r="477" spans="5:5" x14ac:dyDescent="0.2">
      <c r="E477" s="4"/>
    </row>
    <row r="478" spans="5:5" x14ac:dyDescent="0.2">
      <c r="E478" s="4"/>
    </row>
    <row r="479" spans="5:5" x14ac:dyDescent="0.2">
      <c r="E479" s="4"/>
    </row>
    <row r="480" spans="5:5" x14ac:dyDescent="0.2">
      <c r="E480" s="4"/>
    </row>
    <row r="481" spans="5:5" x14ac:dyDescent="0.2">
      <c r="E481" s="4"/>
    </row>
    <row r="482" spans="5:5" x14ac:dyDescent="0.2">
      <c r="E482" s="4"/>
    </row>
    <row r="483" spans="5:5" x14ac:dyDescent="0.2">
      <c r="E483" s="4"/>
    </row>
    <row r="484" spans="5:5" x14ac:dyDescent="0.2">
      <c r="E484" s="4"/>
    </row>
    <row r="485" spans="5:5" x14ac:dyDescent="0.2">
      <c r="E485" s="4"/>
    </row>
    <row r="486" spans="5:5" x14ac:dyDescent="0.2">
      <c r="E486" s="4"/>
    </row>
    <row r="487" spans="5:5" x14ac:dyDescent="0.2">
      <c r="E487" s="4"/>
    </row>
    <row r="488" spans="5:5" x14ac:dyDescent="0.2">
      <c r="E488" s="4"/>
    </row>
    <row r="489" spans="5:5" x14ac:dyDescent="0.2">
      <c r="E489" s="4"/>
    </row>
    <row r="490" spans="5:5" x14ac:dyDescent="0.2">
      <c r="E490" s="4"/>
    </row>
    <row r="491" spans="5:5" x14ac:dyDescent="0.2">
      <c r="E491" s="4"/>
    </row>
    <row r="492" spans="5:5" x14ac:dyDescent="0.2">
      <c r="E492" s="4"/>
    </row>
    <row r="493" spans="5:5" x14ac:dyDescent="0.2">
      <c r="E493" s="4"/>
    </row>
    <row r="494" spans="5:5" x14ac:dyDescent="0.2">
      <c r="E494" s="4"/>
    </row>
    <row r="495" spans="5:5" x14ac:dyDescent="0.2">
      <c r="E495" s="4"/>
    </row>
    <row r="496" spans="5:5" x14ac:dyDescent="0.2">
      <c r="E496" s="4"/>
    </row>
    <row r="497" spans="5:5" x14ac:dyDescent="0.2">
      <c r="E497" s="4"/>
    </row>
    <row r="498" spans="5:5" x14ac:dyDescent="0.2">
      <c r="E498" s="4"/>
    </row>
    <row r="499" spans="5:5" x14ac:dyDescent="0.2">
      <c r="E499" s="4"/>
    </row>
    <row r="500" spans="5:5" x14ac:dyDescent="0.2">
      <c r="E500" s="4"/>
    </row>
    <row r="501" spans="5:5" x14ac:dyDescent="0.2">
      <c r="E501" s="4"/>
    </row>
    <row r="502" spans="5:5" x14ac:dyDescent="0.2">
      <c r="E502" s="4"/>
    </row>
    <row r="503" spans="5:5" x14ac:dyDescent="0.2">
      <c r="E503" s="4"/>
    </row>
    <row r="504" spans="5:5" x14ac:dyDescent="0.2">
      <c r="E504" s="4"/>
    </row>
    <row r="505" spans="5:5" x14ac:dyDescent="0.2">
      <c r="E505" s="4"/>
    </row>
    <row r="506" spans="5:5" x14ac:dyDescent="0.2">
      <c r="E506" s="4"/>
    </row>
    <row r="507" spans="5:5" x14ac:dyDescent="0.2">
      <c r="E507" s="4"/>
    </row>
    <row r="508" spans="5:5" x14ac:dyDescent="0.2">
      <c r="E508" s="4"/>
    </row>
    <row r="509" spans="5:5" x14ac:dyDescent="0.2">
      <c r="E509" s="4"/>
    </row>
    <row r="510" spans="5:5" x14ac:dyDescent="0.2">
      <c r="E510" s="4"/>
    </row>
    <row r="511" spans="5:5" x14ac:dyDescent="0.2">
      <c r="E511" s="4"/>
    </row>
    <row r="512" spans="5:5" x14ac:dyDescent="0.2">
      <c r="E512" s="4"/>
    </row>
    <row r="513" spans="5:5" x14ac:dyDescent="0.2">
      <c r="E513" s="4"/>
    </row>
    <row r="514" spans="5:5" x14ac:dyDescent="0.2">
      <c r="E514" s="4"/>
    </row>
    <row r="515" spans="5:5" x14ac:dyDescent="0.2">
      <c r="E515" s="4"/>
    </row>
    <row r="516" spans="5:5" x14ac:dyDescent="0.2">
      <c r="E516" s="4"/>
    </row>
    <row r="517" spans="5:5" x14ac:dyDescent="0.2">
      <c r="E517" s="4"/>
    </row>
    <row r="518" spans="5:5" x14ac:dyDescent="0.2">
      <c r="E518" s="4"/>
    </row>
    <row r="519" spans="5:5" x14ac:dyDescent="0.2">
      <c r="E519" s="4"/>
    </row>
    <row r="520" spans="5:5" x14ac:dyDescent="0.2">
      <c r="E520" s="4"/>
    </row>
    <row r="521" spans="5:5" x14ac:dyDescent="0.2">
      <c r="E521" s="4"/>
    </row>
    <row r="522" spans="5:5" x14ac:dyDescent="0.2">
      <c r="E522" s="4"/>
    </row>
    <row r="523" spans="5:5" x14ac:dyDescent="0.2">
      <c r="E523" s="4"/>
    </row>
    <row r="524" spans="5:5" x14ac:dyDescent="0.2">
      <c r="E524" s="4"/>
    </row>
    <row r="525" spans="5:5" x14ac:dyDescent="0.2">
      <c r="E525" s="4"/>
    </row>
    <row r="526" spans="5:5" x14ac:dyDescent="0.2">
      <c r="E526" s="4"/>
    </row>
    <row r="527" spans="5:5" x14ac:dyDescent="0.2">
      <c r="E527" s="4"/>
    </row>
    <row r="528" spans="5:5" x14ac:dyDescent="0.2">
      <c r="E528" s="4"/>
    </row>
    <row r="529" spans="5:5" x14ac:dyDescent="0.2">
      <c r="E529" s="4"/>
    </row>
    <row r="530" spans="5:5" x14ac:dyDescent="0.2">
      <c r="E530" s="4"/>
    </row>
    <row r="531" spans="5:5" x14ac:dyDescent="0.2">
      <c r="E531" s="4"/>
    </row>
    <row r="532" spans="5:5" x14ac:dyDescent="0.2">
      <c r="E532" s="4"/>
    </row>
    <row r="533" spans="5:5" x14ac:dyDescent="0.2">
      <c r="E533" s="4"/>
    </row>
    <row r="534" spans="5:5" x14ac:dyDescent="0.2">
      <c r="E534" s="4"/>
    </row>
    <row r="535" spans="5:5" x14ac:dyDescent="0.2">
      <c r="E535" s="4"/>
    </row>
    <row r="536" spans="5:5" x14ac:dyDescent="0.2">
      <c r="E536" s="4"/>
    </row>
    <row r="537" spans="5:5" x14ac:dyDescent="0.2">
      <c r="E537" s="4"/>
    </row>
    <row r="538" spans="5:5" x14ac:dyDescent="0.2">
      <c r="E538" s="4"/>
    </row>
    <row r="539" spans="5:5" x14ac:dyDescent="0.2">
      <c r="E539" s="4"/>
    </row>
    <row r="540" spans="5:5" x14ac:dyDescent="0.2">
      <c r="E540" s="4"/>
    </row>
    <row r="541" spans="5:5" x14ac:dyDescent="0.2">
      <c r="E541" s="4"/>
    </row>
    <row r="542" spans="5:5" x14ac:dyDescent="0.2">
      <c r="E542" s="4"/>
    </row>
    <row r="543" spans="5:5" x14ac:dyDescent="0.2">
      <c r="E543" s="4"/>
    </row>
    <row r="544" spans="5:5" x14ac:dyDescent="0.2">
      <c r="E544" s="4"/>
    </row>
    <row r="545" spans="5:5" x14ac:dyDescent="0.2">
      <c r="E545" s="4"/>
    </row>
  </sheetData>
  <mergeCells count="9">
    <mergeCell ref="B8:D8"/>
    <mergeCell ref="B13:C13"/>
    <mergeCell ref="A15:F15"/>
    <mergeCell ref="A1:D1"/>
    <mergeCell ref="A2:D2"/>
    <mergeCell ref="A4:C4"/>
    <mergeCell ref="E4:F4"/>
    <mergeCell ref="B5:C5"/>
    <mergeCell ref="B7:C7"/>
  </mergeCells>
  <dataValidations count="1">
    <dataValidation type="list" allowBlank="1" showInputMessage="1" showErrorMessage="1" sqref="F2">
      <formula1>"Youth, Adult, IC"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2</xdr:col>
                    <xdr:colOff>571500</xdr:colOff>
                    <xdr:row>16</xdr:row>
                    <xdr:rowOff>142875</xdr:rowOff>
                  </from>
                  <to>
                    <xdr:col>2</xdr:col>
                    <xdr:colOff>904875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2</xdr:col>
                    <xdr:colOff>571500</xdr:colOff>
                    <xdr:row>17</xdr:row>
                    <xdr:rowOff>142875</xdr:rowOff>
                  </from>
                  <to>
                    <xdr:col>2</xdr:col>
                    <xdr:colOff>904875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2</xdr:col>
                    <xdr:colOff>571500</xdr:colOff>
                    <xdr:row>18</xdr:row>
                    <xdr:rowOff>142875</xdr:rowOff>
                  </from>
                  <to>
                    <xdr:col>2</xdr:col>
                    <xdr:colOff>904875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2</xdr:col>
                    <xdr:colOff>571500</xdr:colOff>
                    <xdr:row>19</xdr:row>
                    <xdr:rowOff>142875</xdr:rowOff>
                  </from>
                  <to>
                    <xdr:col>2</xdr:col>
                    <xdr:colOff>904875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2</xdr:col>
                    <xdr:colOff>571500</xdr:colOff>
                    <xdr:row>20</xdr:row>
                    <xdr:rowOff>142875</xdr:rowOff>
                  </from>
                  <to>
                    <xdr:col>2</xdr:col>
                    <xdr:colOff>904875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2</xdr:col>
                    <xdr:colOff>571500</xdr:colOff>
                    <xdr:row>21</xdr:row>
                    <xdr:rowOff>142875</xdr:rowOff>
                  </from>
                  <to>
                    <xdr:col>2</xdr:col>
                    <xdr:colOff>904875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2</xdr:col>
                    <xdr:colOff>571500</xdr:colOff>
                    <xdr:row>22</xdr:row>
                    <xdr:rowOff>142875</xdr:rowOff>
                  </from>
                  <to>
                    <xdr:col>2</xdr:col>
                    <xdr:colOff>904875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2</xdr:col>
                    <xdr:colOff>571500</xdr:colOff>
                    <xdr:row>23</xdr:row>
                    <xdr:rowOff>142875</xdr:rowOff>
                  </from>
                  <to>
                    <xdr:col>2</xdr:col>
                    <xdr:colOff>904875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2</xdr:col>
                    <xdr:colOff>571500</xdr:colOff>
                    <xdr:row>24</xdr:row>
                    <xdr:rowOff>142875</xdr:rowOff>
                  </from>
                  <to>
                    <xdr:col>2</xdr:col>
                    <xdr:colOff>904875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2</xdr:col>
                    <xdr:colOff>571500</xdr:colOff>
                    <xdr:row>25</xdr:row>
                    <xdr:rowOff>142875</xdr:rowOff>
                  </from>
                  <to>
                    <xdr:col>2</xdr:col>
                    <xdr:colOff>904875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2</xdr:col>
                    <xdr:colOff>571500</xdr:colOff>
                    <xdr:row>26</xdr:row>
                    <xdr:rowOff>142875</xdr:rowOff>
                  </from>
                  <to>
                    <xdr:col>2</xdr:col>
                    <xdr:colOff>904875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2</xdr:col>
                    <xdr:colOff>571500</xdr:colOff>
                    <xdr:row>28</xdr:row>
                    <xdr:rowOff>142875</xdr:rowOff>
                  </from>
                  <to>
                    <xdr:col>2</xdr:col>
                    <xdr:colOff>904875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2</xdr:col>
                    <xdr:colOff>571500</xdr:colOff>
                    <xdr:row>29</xdr:row>
                    <xdr:rowOff>142875</xdr:rowOff>
                  </from>
                  <to>
                    <xdr:col>2</xdr:col>
                    <xdr:colOff>904875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2</xdr:col>
                    <xdr:colOff>571500</xdr:colOff>
                    <xdr:row>30</xdr:row>
                    <xdr:rowOff>142875</xdr:rowOff>
                  </from>
                  <to>
                    <xdr:col>2</xdr:col>
                    <xdr:colOff>904875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2</xdr:col>
                    <xdr:colOff>571500</xdr:colOff>
                    <xdr:row>27</xdr:row>
                    <xdr:rowOff>142875</xdr:rowOff>
                  </from>
                  <to>
                    <xdr:col>2</xdr:col>
                    <xdr:colOff>904875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45"/>
  <sheetViews>
    <sheetView topLeftCell="A16" workbookViewId="0">
      <selection activeCell="A53" sqref="A53"/>
    </sheetView>
  </sheetViews>
  <sheetFormatPr defaultColWidth="8.85546875" defaultRowHeight="12.75" x14ac:dyDescent="0.2"/>
  <cols>
    <col min="1" max="1" width="20.5703125" customWidth="1"/>
    <col min="2" max="2" width="17.85546875" customWidth="1"/>
    <col min="3" max="3" width="21.140625" customWidth="1"/>
    <col min="4" max="4" width="20.7109375" customWidth="1"/>
    <col min="5" max="5" width="20.7109375" style="2" customWidth="1"/>
    <col min="6" max="6" width="20.7109375" customWidth="1"/>
    <col min="7" max="8" width="10.85546875" bestFit="1" customWidth="1"/>
    <col min="9" max="9" width="9.85546875" bestFit="1" customWidth="1"/>
  </cols>
  <sheetData>
    <row r="1" spans="1:6" ht="15.75" customHeight="1" x14ac:dyDescent="0.25">
      <c r="A1" s="72" t="s">
        <v>6</v>
      </c>
      <c r="B1" s="72"/>
      <c r="C1" s="72"/>
      <c r="D1" s="72"/>
      <c r="E1" s="34" t="s">
        <v>22</v>
      </c>
      <c r="F1" s="36">
        <v>2023</v>
      </c>
    </row>
    <row r="2" spans="1:6" x14ac:dyDescent="0.2">
      <c r="A2" s="73" t="s">
        <v>40</v>
      </c>
      <c r="B2" s="73"/>
      <c r="C2" s="73"/>
      <c r="D2" s="73"/>
      <c r="E2" s="34" t="s">
        <v>23</v>
      </c>
      <c r="F2" s="36" t="s">
        <v>24</v>
      </c>
    </row>
    <row r="3" spans="1:6" x14ac:dyDescent="0.2">
      <c r="A3" s="7"/>
      <c r="B3" s="7"/>
      <c r="C3" s="7"/>
      <c r="F3" s="35"/>
    </row>
    <row r="4" spans="1:6" x14ac:dyDescent="0.2">
      <c r="A4" s="71" t="s">
        <v>30</v>
      </c>
      <c r="B4" s="71"/>
      <c r="C4" s="71"/>
      <c r="E4" s="70" t="s">
        <v>29</v>
      </c>
      <c r="F4" s="70"/>
    </row>
    <row r="5" spans="1:6" x14ac:dyDescent="0.2">
      <c r="A5" s="34" t="s">
        <v>41</v>
      </c>
      <c r="B5" s="69"/>
      <c r="C5" s="69"/>
      <c r="E5" s="14"/>
    </row>
    <row r="6" spans="1:6" x14ac:dyDescent="0.2">
      <c r="A6" s="34" t="s">
        <v>21</v>
      </c>
      <c r="B6" s="65"/>
      <c r="C6" s="65"/>
      <c r="E6" s="14" t="s">
        <v>25</v>
      </c>
      <c r="F6" s="38"/>
    </row>
    <row r="7" spans="1:6" x14ac:dyDescent="0.2">
      <c r="A7" s="34" t="s">
        <v>42</v>
      </c>
      <c r="B7" s="69"/>
      <c r="C7" s="69"/>
      <c r="E7" s="14"/>
    </row>
    <row r="8" spans="1:6" x14ac:dyDescent="0.2">
      <c r="A8" s="34" t="s">
        <v>43</v>
      </c>
      <c r="B8" s="74"/>
      <c r="C8" s="74"/>
      <c r="D8" s="74"/>
      <c r="E8" s="37" t="s">
        <v>26</v>
      </c>
      <c r="F8" s="38"/>
    </row>
    <row r="9" spans="1:6" x14ac:dyDescent="0.2">
      <c r="A9" s="34" t="s">
        <v>19</v>
      </c>
      <c r="B9" s="55"/>
      <c r="C9" s="55"/>
      <c r="E9" s="13"/>
    </row>
    <row r="10" spans="1:6" x14ac:dyDescent="0.2">
      <c r="A10" s="34" t="s">
        <v>44</v>
      </c>
      <c r="B10" s="55"/>
      <c r="C10" s="55"/>
      <c r="D10" t="s">
        <v>8</v>
      </c>
      <c r="E10" s="14" t="s">
        <v>27</v>
      </c>
      <c r="F10" s="38"/>
    </row>
    <row r="11" spans="1:6" x14ac:dyDescent="0.2">
      <c r="A11" s="34" t="s">
        <v>20</v>
      </c>
      <c r="B11" s="55"/>
      <c r="C11" s="55"/>
    </row>
    <row r="12" spans="1:6" x14ac:dyDescent="0.2">
      <c r="A12" s="34"/>
      <c r="B12" s="65"/>
      <c r="C12" s="65"/>
      <c r="E12" s="14"/>
    </row>
    <row r="13" spans="1:6" x14ac:dyDescent="0.2">
      <c r="A13" s="34" t="s">
        <v>45</v>
      </c>
      <c r="B13" s="69"/>
      <c r="C13" s="69"/>
      <c r="D13" s="17"/>
      <c r="E13" s="14"/>
      <c r="F13" s="15"/>
    </row>
    <row r="14" spans="1:6" x14ac:dyDescent="0.2">
      <c r="A14" s="65"/>
      <c r="B14" s="65"/>
      <c r="C14" s="65"/>
      <c r="D14" s="17"/>
      <c r="E14" s="14"/>
      <c r="F14" s="15"/>
    </row>
    <row r="15" spans="1:6" x14ac:dyDescent="0.2">
      <c r="A15" s="71" t="s">
        <v>31</v>
      </c>
      <c r="B15" s="71"/>
      <c r="C15" s="71"/>
      <c r="D15" s="71"/>
      <c r="E15" s="71"/>
      <c r="F15" s="71"/>
    </row>
    <row r="16" spans="1:6" x14ac:dyDescent="0.2">
      <c r="A16" s="65"/>
      <c r="B16" s="65"/>
      <c r="C16" s="65"/>
      <c r="E16" s="12"/>
    </row>
    <row r="17" spans="1:6" x14ac:dyDescent="0.2">
      <c r="A17" s="5" t="s">
        <v>39</v>
      </c>
      <c r="B17" s="5"/>
      <c r="C17" s="67" t="s">
        <v>33</v>
      </c>
      <c r="D17" s="66" t="s">
        <v>18</v>
      </c>
      <c r="E17" s="39" t="s">
        <v>35</v>
      </c>
      <c r="F17" s="67" t="s">
        <v>32</v>
      </c>
    </row>
    <row r="18" spans="1:6" x14ac:dyDescent="0.2">
      <c r="A18" s="3" t="s">
        <v>36</v>
      </c>
      <c r="B18" s="5"/>
      <c r="C18" s="67"/>
      <c r="D18" s="66"/>
      <c r="E18" s="39"/>
      <c r="F18" s="67"/>
    </row>
    <row r="19" spans="1:6" x14ac:dyDescent="0.2">
      <c r="A19" s="3" t="s">
        <v>1</v>
      </c>
      <c r="B19" s="3"/>
      <c r="C19" s="67"/>
      <c r="D19" s="35"/>
      <c r="E19" s="62"/>
      <c r="F19" s="62"/>
    </row>
    <row r="20" spans="1:6" x14ac:dyDescent="0.2">
      <c r="A20" s="3" t="s">
        <v>37</v>
      </c>
      <c r="B20" s="3"/>
      <c r="C20" s="67"/>
      <c r="D20" s="35"/>
      <c r="E20" s="62"/>
      <c r="F20" s="62"/>
    </row>
    <row r="21" spans="1:6" x14ac:dyDescent="0.2">
      <c r="A21" s="3" t="s">
        <v>12</v>
      </c>
      <c r="B21" s="3"/>
      <c r="C21" s="67"/>
      <c r="D21" s="35"/>
      <c r="E21" s="62"/>
      <c r="F21" s="62"/>
    </row>
    <row r="22" spans="1:6" x14ac:dyDescent="0.2">
      <c r="A22" s="3" t="s">
        <v>2</v>
      </c>
      <c r="B22" s="3"/>
      <c r="C22" s="67"/>
      <c r="D22" s="35"/>
      <c r="E22" s="62"/>
      <c r="F22" s="62"/>
    </row>
    <row r="23" spans="1:6" x14ac:dyDescent="0.2">
      <c r="A23" s="3" t="s">
        <v>11</v>
      </c>
      <c r="B23" s="3"/>
      <c r="C23" s="67"/>
      <c r="D23" s="35"/>
      <c r="E23" s="62"/>
      <c r="F23" s="62"/>
    </row>
    <row r="24" spans="1:6" x14ac:dyDescent="0.2">
      <c r="A24" s="3" t="s">
        <v>34</v>
      </c>
      <c r="B24" s="3"/>
      <c r="C24" s="67"/>
      <c r="D24" s="35"/>
      <c r="E24" s="62"/>
      <c r="F24" s="62"/>
    </row>
    <row r="25" spans="1:6" x14ac:dyDescent="0.2">
      <c r="A25" s="3" t="s">
        <v>3</v>
      </c>
      <c r="B25" s="3"/>
      <c r="C25" s="67"/>
      <c r="D25" s="35"/>
      <c r="E25" s="62"/>
      <c r="F25" s="62"/>
    </row>
    <row r="26" spans="1:6" x14ac:dyDescent="0.2">
      <c r="A26" s="3" t="s">
        <v>9</v>
      </c>
      <c r="B26" s="3"/>
      <c r="C26" s="67"/>
      <c r="D26" s="35"/>
      <c r="E26" s="62"/>
      <c r="F26" s="62"/>
    </row>
    <row r="27" spans="1:6" x14ac:dyDescent="0.2">
      <c r="A27" s="3" t="s">
        <v>4</v>
      </c>
      <c r="B27" s="3"/>
      <c r="C27" s="67"/>
      <c r="D27" s="35"/>
      <c r="E27" s="62"/>
      <c r="F27" s="62"/>
    </row>
    <row r="28" spans="1:6" x14ac:dyDescent="0.2">
      <c r="A28" s="3" t="s">
        <v>5</v>
      </c>
      <c r="B28" s="3"/>
      <c r="C28" s="67"/>
      <c r="D28" s="35"/>
      <c r="E28" s="62"/>
      <c r="F28" s="62"/>
    </row>
    <row r="29" spans="1:6" x14ac:dyDescent="0.2">
      <c r="A29" s="60" t="s">
        <v>100</v>
      </c>
      <c r="B29" s="61"/>
      <c r="C29" s="67"/>
      <c r="D29" s="35"/>
      <c r="E29" s="62"/>
      <c r="F29" s="62"/>
    </row>
    <row r="30" spans="1:6" x14ac:dyDescent="0.2">
      <c r="A30" s="3" t="s">
        <v>10</v>
      </c>
      <c r="B30" s="3"/>
      <c r="C30" s="67"/>
      <c r="D30" s="35"/>
      <c r="E30" s="62"/>
      <c r="F30" s="62"/>
    </row>
    <row r="31" spans="1:6" x14ac:dyDescent="0.2">
      <c r="A31" s="3" t="s">
        <v>38</v>
      </c>
      <c r="B31" s="3"/>
      <c r="C31" s="67"/>
      <c r="D31" s="68"/>
      <c r="E31" s="63"/>
      <c r="F31" s="64"/>
    </row>
    <row r="32" spans="1:6" x14ac:dyDescent="0.2">
      <c r="A32" s="3" t="s">
        <v>13</v>
      </c>
      <c r="B32" s="3"/>
      <c r="C32" s="67"/>
      <c r="D32" s="68"/>
      <c r="E32" s="63"/>
      <c r="F32" s="64"/>
    </row>
    <row r="33" spans="1:9" x14ac:dyDescent="0.2">
      <c r="A33" s="3"/>
      <c r="B33" s="3"/>
      <c r="C33" s="3"/>
      <c r="D33" s="68"/>
      <c r="E33" s="8"/>
      <c r="F33" s="10"/>
    </row>
    <row r="34" spans="1:9" x14ac:dyDescent="0.2">
      <c r="A34" s="23"/>
      <c r="B34" s="23"/>
      <c r="C34" s="23"/>
      <c r="D34" s="24" t="s">
        <v>0</v>
      </c>
      <c r="E34" s="25"/>
      <c r="F34" s="20"/>
    </row>
    <row r="35" spans="1:9" x14ac:dyDescent="0.2">
      <c r="A35" s="20"/>
      <c r="B35" s="20"/>
      <c r="C35" s="20"/>
      <c r="D35" s="26" t="s">
        <v>7</v>
      </c>
      <c r="E35" s="27" t="s">
        <v>16</v>
      </c>
      <c r="F35" s="27" t="s">
        <v>16</v>
      </c>
    </row>
    <row r="36" spans="1:9" x14ac:dyDescent="0.2">
      <c r="A36" s="20"/>
      <c r="B36" s="20"/>
      <c r="C36" s="20"/>
      <c r="D36" s="28">
        <f>F1</f>
        <v>2023</v>
      </c>
      <c r="E36" s="29" t="s">
        <v>0</v>
      </c>
      <c r="F36" s="29" t="s">
        <v>17</v>
      </c>
    </row>
    <row r="37" spans="1:9" x14ac:dyDescent="0.2">
      <c r="A37" s="19" t="s">
        <v>14</v>
      </c>
      <c r="B37" s="19"/>
      <c r="C37" s="28" t="s">
        <v>61</v>
      </c>
      <c r="D37" s="20"/>
      <c r="E37" s="21"/>
      <c r="F37" s="20"/>
    </row>
    <row r="38" spans="1:9" x14ac:dyDescent="0.2">
      <c r="A38" s="20"/>
      <c r="B38" s="20"/>
      <c r="C38" s="20"/>
      <c r="D38" s="20"/>
      <c r="E38" s="21"/>
      <c r="F38" s="20"/>
    </row>
    <row r="39" spans="1:9" x14ac:dyDescent="0.2">
      <c r="A39" s="47" t="s">
        <v>56</v>
      </c>
      <c r="B39" s="48"/>
      <c r="C39" s="40" t="s">
        <v>46</v>
      </c>
      <c r="D39" s="30">
        <v>0</v>
      </c>
      <c r="E39" s="30">
        <v>0</v>
      </c>
      <c r="F39" s="30">
        <v>0</v>
      </c>
    </row>
    <row r="40" spans="1:9" x14ac:dyDescent="0.2">
      <c r="A40" s="47" t="s">
        <v>55</v>
      </c>
      <c r="B40" s="48"/>
      <c r="C40" s="40" t="s">
        <v>47</v>
      </c>
      <c r="D40" s="31">
        <v>0</v>
      </c>
      <c r="E40" s="31">
        <v>0</v>
      </c>
      <c r="F40" s="31">
        <v>0</v>
      </c>
    </row>
    <row r="41" spans="1:9" x14ac:dyDescent="0.2">
      <c r="A41" s="50" t="s">
        <v>54</v>
      </c>
      <c r="B41" s="51"/>
      <c r="C41" s="41" t="s">
        <v>53</v>
      </c>
      <c r="D41" s="33">
        <f>D39*D40</f>
        <v>0</v>
      </c>
      <c r="E41" s="33">
        <f>E39*E40</f>
        <v>0</v>
      </c>
      <c r="F41" s="33">
        <f>F39*F40</f>
        <v>0</v>
      </c>
    </row>
    <row r="42" spans="1:9" x14ac:dyDescent="0.2">
      <c r="A42" s="47" t="s">
        <v>57</v>
      </c>
      <c r="B42" s="49"/>
      <c r="C42" s="40" t="s">
        <v>48</v>
      </c>
      <c r="D42" s="31">
        <v>0</v>
      </c>
      <c r="E42" s="31">
        <v>0</v>
      </c>
      <c r="F42" s="31">
        <v>0</v>
      </c>
      <c r="H42" s="16"/>
      <c r="I42" s="16"/>
    </row>
    <row r="43" spans="1:9" x14ac:dyDescent="0.2">
      <c r="A43" s="50" t="s">
        <v>58</v>
      </c>
      <c r="B43" s="51"/>
      <c r="C43" s="41" t="s">
        <v>49</v>
      </c>
      <c r="D43" s="33">
        <f>D41+D42</f>
        <v>0</v>
      </c>
      <c r="E43" s="33">
        <f>E41+E42</f>
        <v>0</v>
      </c>
      <c r="F43" s="33">
        <f>F41+F42</f>
        <v>0</v>
      </c>
    </row>
    <row r="44" spans="1:9" x14ac:dyDescent="0.2">
      <c r="A44" s="59" t="s">
        <v>99</v>
      </c>
      <c r="B44" s="49"/>
      <c r="C44" s="40" t="s">
        <v>50</v>
      </c>
      <c r="D44" s="31">
        <v>0</v>
      </c>
      <c r="E44" s="31">
        <v>0</v>
      </c>
      <c r="F44" s="31">
        <v>0</v>
      </c>
      <c r="G44" s="16"/>
    </row>
    <row r="45" spans="1:9" x14ac:dyDescent="0.2">
      <c r="A45" s="47" t="s">
        <v>59</v>
      </c>
      <c r="B45" s="48"/>
      <c r="C45" s="40" t="s">
        <v>51</v>
      </c>
      <c r="D45" s="44">
        <f>F71</f>
        <v>0</v>
      </c>
      <c r="E45" s="31">
        <v>0</v>
      </c>
      <c r="F45" s="31">
        <v>0</v>
      </c>
    </row>
    <row r="46" spans="1:9" x14ac:dyDescent="0.2">
      <c r="A46" s="20"/>
      <c r="B46" s="20"/>
      <c r="C46" s="42"/>
      <c r="D46" s="22"/>
      <c r="E46" s="22"/>
      <c r="F46" s="22"/>
    </row>
    <row r="47" spans="1:9" x14ac:dyDescent="0.2">
      <c r="A47" s="23" t="s">
        <v>60</v>
      </c>
      <c r="B47" s="23"/>
      <c r="C47" s="26" t="s">
        <v>52</v>
      </c>
      <c r="D47" s="33">
        <f>D43+D44+D45</f>
        <v>0</v>
      </c>
      <c r="E47" s="33">
        <f>E43+E44+E45</f>
        <v>0</v>
      </c>
      <c r="F47" s="33">
        <f>F43+F44+F45</f>
        <v>0</v>
      </c>
    </row>
    <row r="48" spans="1:9" x14ac:dyDescent="0.2">
      <c r="A48" s="20"/>
      <c r="B48" s="20"/>
      <c r="C48" s="20"/>
      <c r="D48" s="22"/>
      <c r="E48" s="22"/>
      <c r="F48" s="22"/>
    </row>
    <row r="49" spans="1:6" x14ac:dyDescent="0.2">
      <c r="A49" s="19" t="s">
        <v>15</v>
      </c>
      <c r="B49" s="19"/>
      <c r="C49" s="19"/>
      <c r="D49" s="20"/>
      <c r="E49" s="20"/>
      <c r="F49" s="20"/>
    </row>
    <row r="50" spans="1:6" x14ac:dyDescent="0.2">
      <c r="A50" s="20"/>
      <c r="B50" s="20"/>
      <c r="C50" s="20"/>
      <c r="D50" s="22"/>
      <c r="E50" s="22"/>
      <c r="F50" s="22"/>
    </row>
    <row r="51" spans="1:6" x14ac:dyDescent="0.2">
      <c r="A51" s="45" t="s">
        <v>63</v>
      </c>
      <c r="B51" s="46"/>
      <c r="C51" s="43" t="s">
        <v>62</v>
      </c>
      <c r="D51" s="44">
        <f>IF(F2="Youth", 10*D39, IF(F2="Adult", 12*D39, IF(F2="IC", 0.15*D43, "")))</f>
        <v>0</v>
      </c>
      <c r="E51" s="31">
        <v>0</v>
      </c>
      <c r="F51" s="31">
        <v>0</v>
      </c>
    </row>
    <row r="52" spans="1:6" x14ac:dyDescent="0.2">
      <c r="A52" s="47" t="s">
        <v>64</v>
      </c>
      <c r="B52" s="48"/>
      <c r="C52" s="40" t="s">
        <v>76</v>
      </c>
      <c r="D52" s="31">
        <v>0</v>
      </c>
      <c r="E52" s="31">
        <v>0</v>
      </c>
      <c r="F52" s="31">
        <v>0</v>
      </c>
    </row>
    <row r="53" spans="1:6" x14ac:dyDescent="0.2">
      <c r="A53" s="59" t="s">
        <v>101</v>
      </c>
      <c r="B53" s="48"/>
      <c r="C53" s="40" t="s">
        <v>77</v>
      </c>
      <c r="D53" s="31">
        <v>0</v>
      </c>
      <c r="E53" s="31">
        <v>0</v>
      </c>
      <c r="F53" s="31">
        <v>0</v>
      </c>
    </row>
    <row r="54" spans="1:6" s="65" customFormat="1" x14ac:dyDescent="0.2">
      <c r="A54" s="47" t="s">
        <v>79</v>
      </c>
      <c r="B54" s="48"/>
      <c r="C54" s="40" t="s">
        <v>78</v>
      </c>
      <c r="D54" s="31">
        <v>0</v>
      </c>
      <c r="E54" s="31">
        <v>0</v>
      </c>
      <c r="F54" s="31">
        <v>0</v>
      </c>
    </row>
    <row r="55" spans="1:6" s="65" customFormat="1" x14ac:dyDescent="0.2">
      <c r="A55" s="47" t="s">
        <v>67</v>
      </c>
      <c r="B55" s="48"/>
      <c r="C55" s="40" t="s">
        <v>80</v>
      </c>
      <c r="D55" s="31">
        <v>0</v>
      </c>
      <c r="E55" s="31">
        <v>0</v>
      </c>
      <c r="F55" s="31">
        <v>0</v>
      </c>
    </row>
    <row r="56" spans="1:6" s="65" customFormat="1" x14ac:dyDescent="0.2">
      <c r="A56" s="47" t="s">
        <v>68</v>
      </c>
      <c r="B56" s="48"/>
      <c r="C56" s="40" t="s">
        <v>81</v>
      </c>
      <c r="D56" s="31">
        <v>0</v>
      </c>
      <c r="E56" s="31">
        <v>0</v>
      </c>
      <c r="F56" s="31">
        <v>0</v>
      </c>
    </row>
    <row r="57" spans="1:6" s="65" customFormat="1" x14ac:dyDescent="0.2">
      <c r="A57" s="59" t="s">
        <v>98</v>
      </c>
      <c r="B57" s="48"/>
      <c r="C57" s="40" t="s">
        <v>82</v>
      </c>
      <c r="D57" s="31">
        <v>0</v>
      </c>
      <c r="E57" s="31">
        <v>0</v>
      </c>
      <c r="F57" s="31">
        <v>0</v>
      </c>
    </row>
    <row r="58" spans="1:6" s="65" customFormat="1" x14ac:dyDescent="0.2">
      <c r="A58" s="47" t="s">
        <v>65</v>
      </c>
      <c r="B58" s="49"/>
      <c r="C58" s="40" t="s">
        <v>83</v>
      </c>
      <c r="D58" s="31">
        <v>0</v>
      </c>
      <c r="E58" s="31">
        <v>0</v>
      </c>
      <c r="F58" s="31">
        <v>0</v>
      </c>
    </row>
    <row r="59" spans="1:6" s="65" customFormat="1" x14ac:dyDescent="0.2">
      <c r="A59" s="47" t="s">
        <v>66</v>
      </c>
      <c r="B59" s="48"/>
      <c r="C59" s="40" t="s">
        <v>84</v>
      </c>
      <c r="D59" s="31">
        <v>0</v>
      </c>
      <c r="E59" s="31">
        <v>0</v>
      </c>
      <c r="F59" s="31">
        <v>0</v>
      </c>
    </row>
    <row r="60" spans="1:6" s="65" customFormat="1" x14ac:dyDescent="0.2">
      <c r="A60" s="47" t="s">
        <v>69</v>
      </c>
      <c r="B60" s="48"/>
      <c r="C60" s="40" t="s">
        <v>85</v>
      </c>
      <c r="D60" s="31">
        <v>0</v>
      </c>
      <c r="E60" s="31">
        <v>0</v>
      </c>
      <c r="F60" s="31">
        <v>0</v>
      </c>
    </row>
    <row r="61" spans="1:6" s="65" customFormat="1" x14ac:dyDescent="0.2">
      <c r="A61" s="47" t="s">
        <v>97</v>
      </c>
      <c r="B61" s="48"/>
      <c r="C61" s="40" t="s">
        <v>86</v>
      </c>
      <c r="D61" s="31">
        <v>0</v>
      </c>
      <c r="E61" s="31">
        <v>0</v>
      </c>
      <c r="F61" s="31">
        <v>0</v>
      </c>
    </row>
    <row r="62" spans="1:6" s="65" customFormat="1" x14ac:dyDescent="0.2">
      <c r="A62" s="47" t="s">
        <v>74</v>
      </c>
      <c r="B62" s="48"/>
      <c r="C62" s="40" t="s">
        <v>87</v>
      </c>
      <c r="D62" s="31">
        <v>0</v>
      </c>
      <c r="E62" s="31">
        <v>0</v>
      </c>
      <c r="F62" s="31">
        <v>0</v>
      </c>
    </row>
    <row r="63" spans="1:6" x14ac:dyDescent="0.2">
      <c r="A63" s="47" t="s">
        <v>72</v>
      </c>
      <c r="B63" s="49"/>
      <c r="C63" s="40" t="s">
        <v>88</v>
      </c>
      <c r="D63" s="31">
        <v>0</v>
      </c>
      <c r="E63" s="31">
        <v>0</v>
      </c>
      <c r="F63" s="31">
        <v>0</v>
      </c>
    </row>
    <row r="64" spans="1:6" x14ac:dyDescent="0.2">
      <c r="A64" s="47" t="s">
        <v>70</v>
      </c>
      <c r="B64" s="48"/>
      <c r="C64" s="40" t="s">
        <v>89</v>
      </c>
      <c r="D64" s="31">
        <v>0</v>
      </c>
      <c r="E64" s="31">
        <v>0</v>
      </c>
      <c r="F64" s="31">
        <v>0</v>
      </c>
    </row>
    <row r="65" spans="1:8" x14ac:dyDescent="0.2">
      <c r="A65" s="47" t="s">
        <v>75</v>
      </c>
      <c r="B65" s="48"/>
      <c r="C65" s="40" t="s">
        <v>90</v>
      </c>
      <c r="D65" s="31">
        <v>0</v>
      </c>
      <c r="E65" s="31">
        <v>0</v>
      </c>
      <c r="F65" s="31">
        <v>0</v>
      </c>
    </row>
    <row r="66" spans="1:8" x14ac:dyDescent="0.2">
      <c r="A66" s="47" t="s">
        <v>71</v>
      </c>
      <c r="B66" s="49"/>
      <c r="C66" s="40" t="s">
        <v>91</v>
      </c>
      <c r="D66" s="31">
        <v>0</v>
      </c>
      <c r="E66" s="31">
        <v>0</v>
      </c>
      <c r="F66" s="31">
        <v>0</v>
      </c>
    </row>
    <row r="67" spans="1:8" x14ac:dyDescent="0.2">
      <c r="A67" s="47" t="s">
        <v>73</v>
      </c>
      <c r="B67" s="48"/>
      <c r="C67" s="40" t="s">
        <v>92</v>
      </c>
      <c r="D67" s="31">
        <v>0</v>
      </c>
      <c r="E67" s="31">
        <v>0</v>
      </c>
      <c r="F67" s="31">
        <v>0</v>
      </c>
    </row>
    <row r="68" spans="1:8" x14ac:dyDescent="0.2">
      <c r="A68" s="52"/>
      <c r="B68" s="48"/>
      <c r="C68" s="20"/>
      <c r="D68" s="22"/>
      <c r="E68" s="22"/>
      <c r="F68" s="22"/>
    </row>
    <row r="69" spans="1:8" s="65" customFormat="1" x14ac:dyDescent="0.2">
      <c r="A69" s="53" t="s">
        <v>93</v>
      </c>
      <c r="B69" s="54"/>
      <c r="C69" s="26" t="s">
        <v>96</v>
      </c>
      <c r="D69" s="32">
        <f>SUM(D51:D67)</f>
        <v>0</v>
      </c>
      <c r="E69" s="32">
        <f>SUM(E51:E67)</f>
        <v>0</v>
      </c>
      <c r="F69" s="32">
        <f>SUM(F51:F67)</f>
        <v>0</v>
      </c>
      <c r="H69" s="18"/>
    </row>
    <row r="70" spans="1:8" x14ac:dyDescent="0.2">
      <c r="A70" s="52"/>
      <c r="B70" s="48"/>
      <c r="C70" s="20"/>
      <c r="D70" s="20"/>
      <c r="E70" s="20"/>
      <c r="F70" s="20"/>
    </row>
    <row r="71" spans="1:8" x14ac:dyDescent="0.2">
      <c r="A71" s="53" t="s">
        <v>95</v>
      </c>
      <c r="B71" s="54"/>
      <c r="C71" s="26" t="s">
        <v>94</v>
      </c>
      <c r="D71" s="33">
        <f>D47-D69</f>
        <v>0</v>
      </c>
      <c r="E71" s="33">
        <f>E47-E69</f>
        <v>0</v>
      </c>
      <c r="F71" s="33">
        <f>F47-F69</f>
        <v>0</v>
      </c>
    </row>
    <row r="72" spans="1:8" x14ac:dyDescent="0.2">
      <c r="F72" s="34" t="s">
        <v>28</v>
      </c>
    </row>
    <row r="73" spans="1:8" x14ac:dyDescent="0.2">
      <c r="D73" s="2"/>
      <c r="E73"/>
    </row>
    <row r="74" spans="1:8" x14ac:dyDescent="0.2">
      <c r="D74" s="2"/>
      <c r="E74"/>
    </row>
    <row r="75" spans="1:8" x14ac:dyDescent="0.2">
      <c r="D75" s="2"/>
      <c r="E75"/>
    </row>
    <row r="76" spans="1:8" x14ac:dyDescent="0.2">
      <c r="D76" s="2"/>
      <c r="E76"/>
    </row>
    <row r="77" spans="1:8" x14ac:dyDescent="0.2">
      <c r="D77" s="2"/>
      <c r="E77"/>
    </row>
    <row r="84" spans="4:5" s="65" customFormat="1" x14ac:dyDescent="0.2"/>
    <row r="86" spans="4:5" s="65" customFormat="1" x14ac:dyDescent="0.2"/>
    <row r="87" spans="4:5" x14ac:dyDescent="0.2">
      <c r="E87" s="4"/>
    </row>
    <row r="88" spans="4:5" x14ac:dyDescent="0.2">
      <c r="D88" s="4"/>
      <c r="E88" s="4"/>
    </row>
    <row r="89" spans="4:5" x14ac:dyDescent="0.2">
      <c r="E89" s="4"/>
    </row>
    <row r="90" spans="4:5" x14ac:dyDescent="0.2">
      <c r="E90" s="4"/>
    </row>
    <row r="91" spans="4:5" x14ac:dyDescent="0.2">
      <c r="E91" s="4"/>
    </row>
    <row r="92" spans="4:5" x14ac:dyDescent="0.2">
      <c r="E92" s="4"/>
    </row>
    <row r="93" spans="4:5" x14ac:dyDescent="0.2">
      <c r="E93" s="4"/>
    </row>
    <row r="94" spans="4:5" x14ac:dyDescent="0.2">
      <c r="E94" s="4"/>
    </row>
    <row r="95" spans="4:5" x14ac:dyDescent="0.2">
      <c r="E95" s="4"/>
    </row>
    <row r="96" spans="4:5" x14ac:dyDescent="0.2">
      <c r="E96" s="4"/>
    </row>
    <row r="97" spans="5:5" x14ac:dyDescent="0.2">
      <c r="E97" s="4"/>
    </row>
    <row r="98" spans="5:5" x14ac:dyDescent="0.2">
      <c r="E98" s="4"/>
    </row>
    <row r="99" spans="5:5" x14ac:dyDescent="0.2">
      <c r="E99" s="4"/>
    </row>
    <row r="100" spans="5:5" x14ac:dyDescent="0.2">
      <c r="E100" s="4"/>
    </row>
    <row r="101" spans="5:5" x14ac:dyDescent="0.2">
      <c r="E101" s="4"/>
    </row>
    <row r="102" spans="5:5" x14ac:dyDescent="0.2">
      <c r="E102" s="4"/>
    </row>
    <row r="103" spans="5:5" x14ac:dyDescent="0.2">
      <c r="E103" s="4"/>
    </row>
    <row r="104" spans="5:5" x14ac:dyDescent="0.2">
      <c r="E104" s="4"/>
    </row>
    <row r="105" spans="5:5" x14ac:dyDescent="0.2">
      <c r="E105" s="4"/>
    </row>
    <row r="106" spans="5:5" x14ac:dyDescent="0.2">
      <c r="E106" s="4"/>
    </row>
    <row r="107" spans="5:5" x14ac:dyDescent="0.2">
      <c r="E107" s="4"/>
    </row>
    <row r="108" spans="5:5" x14ac:dyDescent="0.2">
      <c r="E108" s="4"/>
    </row>
    <row r="109" spans="5:5" x14ac:dyDescent="0.2">
      <c r="E109" s="4"/>
    </row>
    <row r="110" spans="5:5" x14ac:dyDescent="0.2">
      <c r="E110" s="4"/>
    </row>
    <row r="111" spans="5:5" x14ac:dyDescent="0.2">
      <c r="E111" s="4"/>
    </row>
    <row r="112" spans="5:5" x14ac:dyDescent="0.2">
      <c r="E112" s="4"/>
    </row>
    <row r="113" spans="5:5" x14ac:dyDescent="0.2">
      <c r="E113" s="4"/>
    </row>
    <row r="114" spans="5:5" x14ac:dyDescent="0.2">
      <c r="E114" s="4"/>
    </row>
    <row r="115" spans="5:5" x14ac:dyDescent="0.2">
      <c r="E115" s="4"/>
    </row>
    <row r="116" spans="5:5" x14ac:dyDescent="0.2">
      <c r="E116" s="4"/>
    </row>
    <row r="117" spans="5:5" x14ac:dyDescent="0.2">
      <c r="E117" s="4"/>
    </row>
    <row r="118" spans="5:5" x14ac:dyDescent="0.2">
      <c r="E118" s="4"/>
    </row>
    <row r="119" spans="5:5" x14ac:dyDescent="0.2">
      <c r="E119" s="4"/>
    </row>
    <row r="120" spans="5:5" x14ac:dyDescent="0.2">
      <c r="E120" s="4"/>
    </row>
    <row r="121" spans="5:5" x14ac:dyDescent="0.2">
      <c r="E121" s="4"/>
    </row>
    <row r="122" spans="5:5" x14ac:dyDescent="0.2">
      <c r="E122" s="4"/>
    </row>
    <row r="123" spans="5:5" x14ac:dyDescent="0.2">
      <c r="E123" s="4"/>
    </row>
    <row r="124" spans="5:5" x14ac:dyDescent="0.2">
      <c r="E124" s="4"/>
    </row>
    <row r="125" spans="5:5" x14ac:dyDescent="0.2">
      <c r="E125" s="4"/>
    </row>
    <row r="126" spans="5:5" x14ac:dyDescent="0.2">
      <c r="E126" s="4"/>
    </row>
    <row r="127" spans="5:5" x14ac:dyDescent="0.2">
      <c r="E127" s="4"/>
    </row>
    <row r="128" spans="5:5" x14ac:dyDescent="0.2">
      <c r="E128" s="4"/>
    </row>
    <row r="129" spans="5:5" x14ac:dyDescent="0.2">
      <c r="E129" s="4"/>
    </row>
    <row r="130" spans="5:5" x14ac:dyDescent="0.2">
      <c r="E130" s="4"/>
    </row>
    <row r="131" spans="5:5" x14ac:dyDescent="0.2">
      <c r="E131" s="4"/>
    </row>
    <row r="132" spans="5:5" x14ac:dyDescent="0.2">
      <c r="E132" s="4"/>
    </row>
    <row r="133" spans="5:5" x14ac:dyDescent="0.2">
      <c r="E133" s="4"/>
    </row>
    <row r="134" spans="5:5" x14ac:dyDescent="0.2">
      <c r="E134" s="4"/>
    </row>
    <row r="135" spans="5:5" x14ac:dyDescent="0.2">
      <c r="E135" s="4"/>
    </row>
    <row r="136" spans="5:5" x14ac:dyDescent="0.2">
      <c r="E136" s="4"/>
    </row>
    <row r="137" spans="5:5" x14ac:dyDescent="0.2">
      <c r="E137" s="4"/>
    </row>
    <row r="138" spans="5:5" x14ac:dyDescent="0.2">
      <c r="E138" s="4"/>
    </row>
    <row r="139" spans="5:5" x14ac:dyDescent="0.2">
      <c r="E139" s="4"/>
    </row>
    <row r="140" spans="5:5" x14ac:dyDescent="0.2">
      <c r="E140" s="4"/>
    </row>
    <row r="141" spans="5:5" x14ac:dyDescent="0.2">
      <c r="E141" s="4"/>
    </row>
    <row r="142" spans="5:5" x14ac:dyDescent="0.2">
      <c r="E142" s="4"/>
    </row>
    <row r="143" spans="5:5" x14ac:dyDescent="0.2">
      <c r="E143" s="4"/>
    </row>
    <row r="144" spans="5:5" x14ac:dyDescent="0.2">
      <c r="E144" s="4"/>
    </row>
    <row r="145" spans="5:5" x14ac:dyDescent="0.2">
      <c r="E145" s="4"/>
    </row>
    <row r="146" spans="5:5" x14ac:dyDescent="0.2">
      <c r="E146" s="4"/>
    </row>
    <row r="147" spans="5:5" x14ac:dyDescent="0.2">
      <c r="E147" s="4"/>
    </row>
    <row r="148" spans="5:5" x14ac:dyDescent="0.2">
      <c r="E148" s="4"/>
    </row>
    <row r="149" spans="5:5" x14ac:dyDescent="0.2">
      <c r="E149" s="4"/>
    </row>
    <row r="150" spans="5:5" x14ac:dyDescent="0.2">
      <c r="E150" s="4"/>
    </row>
    <row r="151" spans="5:5" x14ac:dyDescent="0.2">
      <c r="E151" s="4"/>
    </row>
    <row r="152" spans="5:5" x14ac:dyDescent="0.2">
      <c r="E152" s="4"/>
    </row>
    <row r="153" spans="5:5" x14ac:dyDescent="0.2">
      <c r="E153" s="4"/>
    </row>
    <row r="154" spans="5:5" x14ac:dyDescent="0.2">
      <c r="E154" s="4"/>
    </row>
    <row r="155" spans="5:5" x14ac:dyDescent="0.2">
      <c r="E155" s="4"/>
    </row>
    <row r="156" spans="5:5" x14ac:dyDescent="0.2">
      <c r="E156" s="4"/>
    </row>
    <row r="157" spans="5:5" x14ac:dyDescent="0.2">
      <c r="E157" s="4"/>
    </row>
    <row r="158" spans="5:5" x14ac:dyDescent="0.2">
      <c r="E158" s="4"/>
    </row>
    <row r="159" spans="5:5" x14ac:dyDescent="0.2">
      <c r="E159" s="4"/>
    </row>
    <row r="160" spans="5:5" x14ac:dyDescent="0.2">
      <c r="E160" s="4"/>
    </row>
    <row r="161" spans="5:5" x14ac:dyDescent="0.2">
      <c r="E161" s="4"/>
    </row>
    <row r="162" spans="5:5" x14ac:dyDescent="0.2">
      <c r="E162" s="4"/>
    </row>
    <row r="163" spans="5:5" x14ac:dyDescent="0.2">
      <c r="E163" s="4"/>
    </row>
    <row r="164" spans="5:5" x14ac:dyDescent="0.2">
      <c r="E164" s="4"/>
    </row>
    <row r="165" spans="5:5" x14ac:dyDescent="0.2">
      <c r="E165" s="4"/>
    </row>
    <row r="166" spans="5:5" x14ac:dyDescent="0.2">
      <c r="E166" s="4"/>
    </row>
    <row r="167" spans="5:5" x14ac:dyDescent="0.2">
      <c r="E167" s="4"/>
    </row>
    <row r="168" spans="5:5" x14ac:dyDescent="0.2">
      <c r="E168" s="4"/>
    </row>
    <row r="169" spans="5:5" x14ac:dyDescent="0.2">
      <c r="E169" s="4"/>
    </row>
    <row r="170" spans="5:5" x14ac:dyDescent="0.2">
      <c r="E170" s="4"/>
    </row>
    <row r="171" spans="5:5" x14ac:dyDescent="0.2">
      <c r="E171" s="4"/>
    </row>
    <row r="172" spans="5:5" x14ac:dyDescent="0.2">
      <c r="E172" s="4"/>
    </row>
    <row r="173" spans="5:5" x14ac:dyDescent="0.2">
      <c r="E173" s="4"/>
    </row>
    <row r="174" spans="5:5" x14ac:dyDescent="0.2">
      <c r="E174" s="4"/>
    </row>
    <row r="175" spans="5:5" x14ac:dyDescent="0.2">
      <c r="E175" s="4"/>
    </row>
    <row r="176" spans="5:5" x14ac:dyDescent="0.2">
      <c r="E176" s="4"/>
    </row>
    <row r="177" spans="5:5" x14ac:dyDescent="0.2">
      <c r="E177" s="4"/>
    </row>
    <row r="178" spans="5:5" x14ac:dyDescent="0.2">
      <c r="E178" s="4"/>
    </row>
    <row r="179" spans="5:5" x14ac:dyDescent="0.2">
      <c r="E179" s="4"/>
    </row>
    <row r="180" spans="5:5" x14ac:dyDescent="0.2">
      <c r="E180" s="4"/>
    </row>
    <row r="181" spans="5:5" x14ac:dyDescent="0.2">
      <c r="E181" s="4"/>
    </row>
    <row r="182" spans="5:5" x14ac:dyDescent="0.2">
      <c r="E182" s="4"/>
    </row>
    <row r="183" spans="5:5" x14ac:dyDescent="0.2">
      <c r="E183" s="4"/>
    </row>
    <row r="184" spans="5:5" x14ac:dyDescent="0.2">
      <c r="E184" s="4"/>
    </row>
    <row r="185" spans="5:5" x14ac:dyDescent="0.2">
      <c r="E185" s="4"/>
    </row>
    <row r="186" spans="5:5" x14ac:dyDescent="0.2">
      <c r="E186" s="4"/>
    </row>
    <row r="187" spans="5:5" x14ac:dyDescent="0.2">
      <c r="E187" s="4"/>
    </row>
    <row r="188" spans="5:5" x14ac:dyDescent="0.2">
      <c r="E188" s="4"/>
    </row>
    <row r="189" spans="5:5" x14ac:dyDescent="0.2">
      <c r="E189" s="4"/>
    </row>
    <row r="190" spans="5:5" x14ac:dyDescent="0.2">
      <c r="E190" s="4"/>
    </row>
    <row r="191" spans="5:5" x14ac:dyDescent="0.2">
      <c r="E191" s="4"/>
    </row>
    <row r="192" spans="5:5" x14ac:dyDescent="0.2">
      <c r="E192" s="4"/>
    </row>
    <row r="193" spans="5:5" x14ac:dyDescent="0.2">
      <c r="E193" s="4"/>
    </row>
    <row r="194" spans="5:5" x14ac:dyDescent="0.2">
      <c r="E194" s="4"/>
    </row>
    <row r="195" spans="5:5" x14ac:dyDescent="0.2">
      <c r="E195" s="4"/>
    </row>
    <row r="196" spans="5:5" x14ac:dyDescent="0.2">
      <c r="E196" s="4"/>
    </row>
    <row r="197" spans="5:5" x14ac:dyDescent="0.2">
      <c r="E197" s="4"/>
    </row>
    <row r="198" spans="5:5" x14ac:dyDescent="0.2">
      <c r="E198" s="4"/>
    </row>
    <row r="199" spans="5:5" x14ac:dyDescent="0.2">
      <c r="E199" s="4"/>
    </row>
    <row r="200" spans="5:5" x14ac:dyDescent="0.2">
      <c r="E200" s="4"/>
    </row>
    <row r="201" spans="5:5" x14ac:dyDescent="0.2">
      <c r="E201" s="4"/>
    </row>
    <row r="202" spans="5:5" x14ac:dyDescent="0.2">
      <c r="E202" s="4"/>
    </row>
    <row r="203" spans="5:5" x14ac:dyDescent="0.2">
      <c r="E203" s="4"/>
    </row>
    <row r="204" spans="5:5" x14ac:dyDescent="0.2">
      <c r="E204" s="4"/>
    </row>
    <row r="205" spans="5:5" x14ac:dyDescent="0.2">
      <c r="E205" s="4"/>
    </row>
    <row r="206" spans="5:5" x14ac:dyDescent="0.2">
      <c r="E206" s="4"/>
    </row>
    <row r="207" spans="5:5" x14ac:dyDescent="0.2">
      <c r="E207" s="4"/>
    </row>
    <row r="208" spans="5:5" x14ac:dyDescent="0.2">
      <c r="E208" s="4"/>
    </row>
    <row r="209" spans="5:5" x14ac:dyDescent="0.2">
      <c r="E209" s="4"/>
    </row>
    <row r="210" spans="5:5" x14ac:dyDescent="0.2">
      <c r="E210" s="4"/>
    </row>
    <row r="211" spans="5:5" x14ac:dyDescent="0.2">
      <c r="E211" s="4"/>
    </row>
    <row r="212" spans="5:5" x14ac:dyDescent="0.2">
      <c r="E212" s="4"/>
    </row>
    <row r="213" spans="5:5" x14ac:dyDescent="0.2">
      <c r="E213" s="4"/>
    </row>
    <row r="214" spans="5:5" x14ac:dyDescent="0.2">
      <c r="E214" s="4"/>
    </row>
    <row r="215" spans="5:5" x14ac:dyDescent="0.2">
      <c r="E215" s="4"/>
    </row>
    <row r="216" spans="5:5" x14ac:dyDescent="0.2">
      <c r="E216" s="4"/>
    </row>
    <row r="217" spans="5:5" x14ac:dyDescent="0.2">
      <c r="E217" s="4"/>
    </row>
    <row r="218" spans="5:5" x14ac:dyDescent="0.2">
      <c r="E218" s="4"/>
    </row>
    <row r="219" spans="5:5" x14ac:dyDescent="0.2">
      <c r="E219" s="4"/>
    </row>
    <row r="220" spans="5:5" x14ac:dyDescent="0.2">
      <c r="E220" s="4"/>
    </row>
    <row r="221" spans="5:5" x14ac:dyDescent="0.2">
      <c r="E221" s="4"/>
    </row>
    <row r="222" spans="5:5" x14ac:dyDescent="0.2">
      <c r="E222" s="4"/>
    </row>
    <row r="223" spans="5:5" x14ac:dyDescent="0.2">
      <c r="E223" s="4"/>
    </row>
    <row r="224" spans="5:5" x14ac:dyDescent="0.2">
      <c r="E224" s="4"/>
    </row>
    <row r="225" spans="5:5" x14ac:dyDescent="0.2">
      <c r="E225" s="4"/>
    </row>
    <row r="226" spans="5:5" x14ac:dyDescent="0.2">
      <c r="E226" s="4"/>
    </row>
    <row r="227" spans="5:5" x14ac:dyDescent="0.2">
      <c r="E227" s="4"/>
    </row>
    <row r="228" spans="5:5" x14ac:dyDescent="0.2">
      <c r="E228" s="4"/>
    </row>
    <row r="229" spans="5:5" x14ac:dyDescent="0.2">
      <c r="E229" s="4"/>
    </row>
    <row r="230" spans="5:5" x14ac:dyDescent="0.2">
      <c r="E230" s="4"/>
    </row>
    <row r="231" spans="5:5" x14ac:dyDescent="0.2">
      <c r="E231" s="4"/>
    </row>
    <row r="232" spans="5:5" x14ac:dyDescent="0.2">
      <c r="E232" s="4"/>
    </row>
    <row r="233" spans="5:5" x14ac:dyDescent="0.2">
      <c r="E233" s="4"/>
    </row>
    <row r="234" spans="5:5" x14ac:dyDescent="0.2">
      <c r="E234" s="4"/>
    </row>
    <row r="235" spans="5:5" x14ac:dyDescent="0.2">
      <c r="E235" s="4"/>
    </row>
    <row r="236" spans="5:5" x14ac:dyDescent="0.2">
      <c r="E236" s="4"/>
    </row>
    <row r="237" spans="5:5" x14ac:dyDescent="0.2">
      <c r="E237" s="4"/>
    </row>
    <row r="238" spans="5:5" x14ac:dyDescent="0.2">
      <c r="E238" s="4"/>
    </row>
    <row r="239" spans="5:5" x14ac:dyDescent="0.2">
      <c r="E239" s="4"/>
    </row>
    <row r="240" spans="5:5" x14ac:dyDescent="0.2">
      <c r="E240" s="4"/>
    </row>
    <row r="241" spans="5:5" x14ac:dyDescent="0.2">
      <c r="E241" s="4"/>
    </row>
    <row r="242" spans="5:5" x14ac:dyDescent="0.2">
      <c r="E242" s="4"/>
    </row>
    <row r="243" spans="5:5" x14ac:dyDescent="0.2">
      <c r="E243" s="4"/>
    </row>
    <row r="244" spans="5:5" x14ac:dyDescent="0.2">
      <c r="E244" s="4"/>
    </row>
    <row r="245" spans="5:5" x14ac:dyDescent="0.2">
      <c r="E245" s="4"/>
    </row>
    <row r="246" spans="5:5" x14ac:dyDescent="0.2">
      <c r="E246" s="4"/>
    </row>
    <row r="247" spans="5:5" x14ac:dyDescent="0.2">
      <c r="E247" s="4"/>
    </row>
    <row r="248" spans="5:5" x14ac:dyDescent="0.2">
      <c r="E248" s="4"/>
    </row>
    <row r="249" spans="5:5" x14ac:dyDescent="0.2">
      <c r="E249" s="4"/>
    </row>
    <row r="250" spans="5:5" x14ac:dyDescent="0.2">
      <c r="E250" s="4"/>
    </row>
    <row r="251" spans="5:5" x14ac:dyDescent="0.2">
      <c r="E251" s="4"/>
    </row>
    <row r="252" spans="5:5" x14ac:dyDescent="0.2">
      <c r="E252" s="4"/>
    </row>
    <row r="253" spans="5:5" x14ac:dyDescent="0.2">
      <c r="E253" s="4"/>
    </row>
    <row r="254" spans="5:5" x14ac:dyDescent="0.2">
      <c r="E254" s="4"/>
    </row>
    <row r="255" spans="5:5" x14ac:dyDescent="0.2">
      <c r="E255" s="4"/>
    </row>
    <row r="256" spans="5:5" x14ac:dyDescent="0.2">
      <c r="E256" s="4"/>
    </row>
    <row r="257" spans="5:5" x14ac:dyDescent="0.2">
      <c r="E257" s="4"/>
    </row>
    <row r="258" spans="5:5" x14ac:dyDescent="0.2">
      <c r="E258" s="4"/>
    </row>
    <row r="259" spans="5:5" x14ac:dyDescent="0.2">
      <c r="E259" s="4"/>
    </row>
    <row r="260" spans="5:5" x14ac:dyDescent="0.2">
      <c r="E260" s="4"/>
    </row>
    <row r="261" spans="5:5" x14ac:dyDescent="0.2">
      <c r="E261" s="4"/>
    </row>
    <row r="262" spans="5:5" x14ac:dyDescent="0.2">
      <c r="E262" s="4"/>
    </row>
    <row r="263" spans="5:5" x14ac:dyDescent="0.2">
      <c r="E263" s="4"/>
    </row>
    <row r="264" spans="5:5" x14ac:dyDescent="0.2">
      <c r="E264" s="4"/>
    </row>
    <row r="265" spans="5:5" x14ac:dyDescent="0.2">
      <c r="E265" s="4"/>
    </row>
    <row r="266" spans="5:5" x14ac:dyDescent="0.2">
      <c r="E266" s="4"/>
    </row>
    <row r="267" spans="5:5" x14ac:dyDescent="0.2">
      <c r="E267" s="4"/>
    </row>
    <row r="268" spans="5:5" x14ac:dyDescent="0.2">
      <c r="E268" s="4"/>
    </row>
    <row r="269" spans="5:5" x14ac:dyDescent="0.2">
      <c r="E269" s="4"/>
    </row>
    <row r="270" spans="5:5" x14ac:dyDescent="0.2">
      <c r="E270" s="4"/>
    </row>
    <row r="271" spans="5:5" x14ac:dyDescent="0.2">
      <c r="E271" s="4"/>
    </row>
    <row r="272" spans="5:5" x14ac:dyDescent="0.2">
      <c r="E272" s="4"/>
    </row>
    <row r="273" spans="5:5" x14ac:dyDescent="0.2">
      <c r="E273" s="4"/>
    </row>
    <row r="274" spans="5:5" x14ac:dyDescent="0.2">
      <c r="E274" s="4"/>
    </row>
    <row r="275" spans="5:5" x14ac:dyDescent="0.2">
      <c r="E275" s="4"/>
    </row>
    <row r="276" spans="5:5" x14ac:dyDescent="0.2">
      <c r="E276" s="4"/>
    </row>
    <row r="277" spans="5:5" x14ac:dyDescent="0.2">
      <c r="E277" s="4"/>
    </row>
    <row r="278" spans="5:5" x14ac:dyDescent="0.2">
      <c r="E278" s="4"/>
    </row>
    <row r="279" spans="5:5" x14ac:dyDescent="0.2">
      <c r="E279" s="4"/>
    </row>
    <row r="280" spans="5:5" x14ac:dyDescent="0.2">
      <c r="E280" s="4"/>
    </row>
    <row r="281" spans="5:5" x14ac:dyDescent="0.2">
      <c r="E281" s="4"/>
    </row>
    <row r="282" spans="5:5" x14ac:dyDescent="0.2">
      <c r="E282" s="4"/>
    </row>
    <row r="283" spans="5:5" x14ac:dyDescent="0.2">
      <c r="E283" s="4"/>
    </row>
    <row r="284" spans="5:5" x14ac:dyDescent="0.2">
      <c r="E284" s="4"/>
    </row>
    <row r="285" spans="5:5" x14ac:dyDescent="0.2">
      <c r="E285" s="4"/>
    </row>
    <row r="286" spans="5:5" x14ac:dyDescent="0.2">
      <c r="E286" s="4"/>
    </row>
    <row r="287" spans="5:5" x14ac:dyDescent="0.2">
      <c r="E287" s="4"/>
    </row>
    <row r="288" spans="5:5" x14ac:dyDescent="0.2">
      <c r="E288" s="4"/>
    </row>
    <row r="289" spans="5:5" x14ac:dyDescent="0.2">
      <c r="E289" s="4"/>
    </row>
    <row r="290" spans="5:5" x14ac:dyDescent="0.2">
      <c r="E290" s="4"/>
    </row>
    <row r="291" spans="5:5" x14ac:dyDescent="0.2">
      <c r="E291" s="4"/>
    </row>
    <row r="292" spans="5:5" x14ac:dyDescent="0.2">
      <c r="E292" s="4"/>
    </row>
    <row r="293" spans="5:5" x14ac:dyDescent="0.2">
      <c r="E293" s="4"/>
    </row>
    <row r="294" spans="5:5" x14ac:dyDescent="0.2">
      <c r="E294" s="4"/>
    </row>
    <row r="295" spans="5:5" x14ac:dyDescent="0.2">
      <c r="E295" s="4"/>
    </row>
    <row r="296" spans="5:5" x14ac:dyDescent="0.2">
      <c r="E296" s="4"/>
    </row>
    <row r="297" spans="5:5" x14ac:dyDescent="0.2">
      <c r="E297" s="4"/>
    </row>
    <row r="298" spans="5:5" x14ac:dyDescent="0.2">
      <c r="E298" s="4"/>
    </row>
    <row r="299" spans="5:5" x14ac:dyDescent="0.2">
      <c r="E299" s="4"/>
    </row>
    <row r="300" spans="5:5" x14ac:dyDescent="0.2">
      <c r="E300" s="4"/>
    </row>
    <row r="301" spans="5:5" x14ac:dyDescent="0.2">
      <c r="E301" s="4"/>
    </row>
    <row r="302" spans="5:5" x14ac:dyDescent="0.2">
      <c r="E302" s="4"/>
    </row>
    <row r="303" spans="5:5" x14ac:dyDescent="0.2">
      <c r="E303" s="4"/>
    </row>
    <row r="304" spans="5:5" x14ac:dyDescent="0.2">
      <c r="E304" s="4"/>
    </row>
    <row r="305" spans="5:5" x14ac:dyDescent="0.2">
      <c r="E305" s="4"/>
    </row>
    <row r="306" spans="5:5" x14ac:dyDescent="0.2">
      <c r="E306" s="4"/>
    </row>
    <row r="307" spans="5:5" x14ac:dyDescent="0.2">
      <c r="E307" s="4"/>
    </row>
    <row r="308" spans="5:5" x14ac:dyDescent="0.2">
      <c r="E308" s="4"/>
    </row>
    <row r="309" spans="5:5" x14ac:dyDescent="0.2">
      <c r="E309" s="4"/>
    </row>
    <row r="310" spans="5:5" x14ac:dyDescent="0.2">
      <c r="E310" s="4"/>
    </row>
    <row r="311" spans="5:5" x14ac:dyDescent="0.2">
      <c r="E311" s="4"/>
    </row>
    <row r="312" spans="5:5" x14ac:dyDescent="0.2">
      <c r="E312" s="4"/>
    </row>
    <row r="313" spans="5:5" x14ac:dyDescent="0.2">
      <c r="E313" s="4"/>
    </row>
    <row r="314" spans="5:5" x14ac:dyDescent="0.2">
      <c r="E314" s="4"/>
    </row>
    <row r="315" spans="5:5" x14ac:dyDescent="0.2">
      <c r="E315" s="4"/>
    </row>
    <row r="316" spans="5:5" x14ac:dyDescent="0.2">
      <c r="E316" s="4"/>
    </row>
    <row r="317" spans="5:5" x14ac:dyDescent="0.2">
      <c r="E317" s="4"/>
    </row>
    <row r="318" spans="5:5" x14ac:dyDescent="0.2">
      <c r="E318" s="4"/>
    </row>
    <row r="319" spans="5:5" x14ac:dyDescent="0.2">
      <c r="E319" s="4"/>
    </row>
    <row r="320" spans="5:5" x14ac:dyDescent="0.2">
      <c r="E320" s="4"/>
    </row>
    <row r="321" spans="5:5" x14ac:dyDescent="0.2">
      <c r="E321" s="4"/>
    </row>
    <row r="322" spans="5:5" x14ac:dyDescent="0.2">
      <c r="E322" s="4"/>
    </row>
    <row r="323" spans="5:5" x14ac:dyDescent="0.2">
      <c r="E323" s="4"/>
    </row>
    <row r="324" spans="5:5" x14ac:dyDescent="0.2">
      <c r="E324" s="4"/>
    </row>
    <row r="325" spans="5:5" x14ac:dyDescent="0.2">
      <c r="E325" s="4"/>
    </row>
    <row r="326" spans="5:5" x14ac:dyDescent="0.2">
      <c r="E326" s="4"/>
    </row>
    <row r="327" spans="5:5" x14ac:dyDescent="0.2">
      <c r="E327" s="4"/>
    </row>
    <row r="328" spans="5:5" x14ac:dyDescent="0.2">
      <c r="E328" s="4"/>
    </row>
    <row r="329" spans="5:5" x14ac:dyDescent="0.2">
      <c r="E329" s="4"/>
    </row>
    <row r="330" spans="5:5" x14ac:dyDescent="0.2">
      <c r="E330" s="4"/>
    </row>
    <row r="331" spans="5:5" x14ac:dyDescent="0.2">
      <c r="E331" s="4"/>
    </row>
    <row r="332" spans="5:5" x14ac:dyDescent="0.2">
      <c r="E332" s="4"/>
    </row>
    <row r="333" spans="5:5" x14ac:dyDescent="0.2">
      <c r="E333" s="4"/>
    </row>
    <row r="334" spans="5:5" x14ac:dyDescent="0.2">
      <c r="E334" s="4"/>
    </row>
    <row r="335" spans="5:5" x14ac:dyDescent="0.2">
      <c r="E335" s="4"/>
    </row>
    <row r="336" spans="5:5" x14ac:dyDescent="0.2">
      <c r="E336" s="4"/>
    </row>
    <row r="337" spans="5:5" x14ac:dyDescent="0.2">
      <c r="E337" s="4"/>
    </row>
    <row r="338" spans="5:5" x14ac:dyDescent="0.2">
      <c r="E338" s="4"/>
    </row>
    <row r="339" spans="5:5" x14ac:dyDescent="0.2">
      <c r="E339" s="4"/>
    </row>
    <row r="340" spans="5:5" x14ac:dyDescent="0.2">
      <c r="E340" s="4"/>
    </row>
    <row r="341" spans="5:5" x14ac:dyDescent="0.2">
      <c r="E341" s="4"/>
    </row>
    <row r="342" spans="5:5" x14ac:dyDescent="0.2">
      <c r="E342" s="4"/>
    </row>
    <row r="343" spans="5:5" x14ac:dyDescent="0.2">
      <c r="E343" s="4"/>
    </row>
    <row r="344" spans="5:5" x14ac:dyDescent="0.2">
      <c r="E344" s="4"/>
    </row>
    <row r="345" spans="5:5" x14ac:dyDescent="0.2">
      <c r="E345" s="4"/>
    </row>
    <row r="346" spans="5:5" x14ac:dyDescent="0.2">
      <c r="E346" s="4"/>
    </row>
    <row r="347" spans="5:5" x14ac:dyDescent="0.2">
      <c r="E347" s="4"/>
    </row>
    <row r="348" spans="5:5" x14ac:dyDescent="0.2">
      <c r="E348" s="4"/>
    </row>
    <row r="349" spans="5:5" x14ac:dyDescent="0.2">
      <c r="E349" s="4"/>
    </row>
    <row r="350" spans="5:5" x14ac:dyDescent="0.2">
      <c r="E350" s="4"/>
    </row>
    <row r="351" spans="5:5" x14ac:dyDescent="0.2">
      <c r="E351" s="4"/>
    </row>
    <row r="352" spans="5:5" x14ac:dyDescent="0.2">
      <c r="E352" s="4"/>
    </row>
    <row r="353" spans="5:5" x14ac:dyDescent="0.2">
      <c r="E353" s="4"/>
    </row>
    <row r="354" spans="5:5" x14ac:dyDescent="0.2">
      <c r="E354" s="4"/>
    </row>
    <row r="355" spans="5:5" x14ac:dyDescent="0.2">
      <c r="E355" s="4"/>
    </row>
    <row r="356" spans="5:5" x14ac:dyDescent="0.2">
      <c r="E356" s="4"/>
    </row>
    <row r="357" spans="5:5" x14ac:dyDescent="0.2">
      <c r="E357" s="4"/>
    </row>
    <row r="358" spans="5:5" x14ac:dyDescent="0.2">
      <c r="E358" s="4"/>
    </row>
    <row r="359" spans="5:5" x14ac:dyDescent="0.2">
      <c r="E359" s="4"/>
    </row>
    <row r="360" spans="5:5" x14ac:dyDescent="0.2">
      <c r="E360" s="4"/>
    </row>
    <row r="361" spans="5:5" x14ac:dyDescent="0.2">
      <c r="E361" s="4"/>
    </row>
    <row r="362" spans="5:5" x14ac:dyDescent="0.2">
      <c r="E362" s="4"/>
    </row>
    <row r="363" spans="5:5" x14ac:dyDescent="0.2">
      <c r="E363" s="4"/>
    </row>
    <row r="364" spans="5:5" x14ac:dyDescent="0.2">
      <c r="E364" s="4"/>
    </row>
    <row r="365" spans="5:5" x14ac:dyDescent="0.2">
      <c r="E365" s="4"/>
    </row>
    <row r="366" spans="5:5" x14ac:dyDescent="0.2">
      <c r="E366" s="4"/>
    </row>
    <row r="367" spans="5:5" x14ac:dyDescent="0.2">
      <c r="E367" s="4"/>
    </row>
    <row r="368" spans="5:5" x14ac:dyDescent="0.2">
      <c r="E368" s="4"/>
    </row>
    <row r="369" spans="5:5" x14ac:dyDescent="0.2">
      <c r="E369" s="4"/>
    </row>
    <row r="370" spans="5:5" x14ac:dyDescent="0.2">
      <c r="E370" s="4"/>
    </row>
    <row r="371" spans="5:5" x14ac:dyDescent="0.2">
      <c r="E371" s="4"/>
    </row>
    <row r="372" spans="5:5" x14ac:dyDescent="0.2">
      <c r="E372" s="4"/>
    </row>
    <row r="373" spans="5:5" x14ac:dyDescent="0.2">
      <c r="E373" s="4"/>
    </row>
    <row r="374" spans="5:5" x14ac:dyDescent="0.2">
      <c r="E374" s="4"/>
    </row>
    <row r="375" spans="5:5" x14ac:dyDescent="0.2">
      <c r="E375" s="4"/>
    </row>
    <row r="376" spans="5:5" x14ac:dyDescent="0.2">
      <c r="E376" s="4"/>
    </row>
    <row r="377" spans="5:5" x14ac:dyDescent="0.2">
      <c r="E377" s="4"/>
    </row>
    <row r="378" spans="5:5" x14ac:dyDescent="0.2">
      <c r="E378" s="4"/>
    </row>
    <row r="379" spans="5:5" x14ac:dyDescent="0.2">
      <c r="E379" s="4"/>
    </row>
    <row r="380" spans="5:5" x14ac:dyDescent="0.2">
      <c r="E380" s="4"/>
    </row>
    <row r="381" spans="5:5" x14ac:dyDescent="0.2">
      <c r="E381" s="4"/>
    </row>
    <row r="382" spans="5:5" x14ac:dyDescent="0.2">
      <c r="E382" s="4"/>
    </row>
    <row r="383" spans="5:5" x14ac:dyDescent="0.2">
      <c r="E383" s="4"/>
    </row>
    <row r="384" spans="5:5" x14ac:dyDescent="0.2">
      <c r="E384" s="4"/>
    </row>
    <row r="385" spans="5:5" x14ac:dyDescent="0.2">
      <c r="E385" s="4"/>
    </row>
    <row r="386" spans="5:5" x14ac:dyDescent="0.2">
      <c r="E386" s="4"/>
    </row>
    <row r="387" spans="5:5" x14ac:dyDescent="0.2">
      <c r="E387" s="4"/>
    </row>
    <row r="388" spans="5:5" x14ac:dyDescent="0.2">
      <c r="E388" s="4"/>
    </row>
    <row r="389" spans="5:5" x14ac:dyDescent="0.2">
      <c r="E389" s="4"/>
    </row>
    <row r="390" spans="5:5" x14ac:dyDescent="0.2">
      <c r="E390" s="4"/>
    </row>
    <row r="391" spans="5:5" x14ac:dyDescent="0.2">
      <c r="E391" s="4"/>
    </row>
    <row r="392" spans="5:5" x14ac:dyDescent="0.2">
      <c r="E392" s="4"/>
    </row>
    <row r="393" spans="5:5" x14ac:dyDescent="0.2">
      <c r="E393" s="4"/>
    </row>
    <row r="394" spans="5:5" x14ac:dyDescent="0.2">
      <c r="E394" s="4"/>
    </row>
    <row r="395" spans="5:5" x14ac:dyDescent="0.2">
      <c r="E395" s="4"/>
    </row>
    <row r="396" spans="5:5" x14ac:dyDescent="0.2">
      <c r="E396" s="4"/>
    </row>
    <row r="397" spans="5:5" x14ac:dyDescent="0.2">
      <c r="E397" s="4"/>
    </row>
    <row r="398" spans="5:5" x14ac:dyDescent="0.2">
      <c r="E398" s="4"/>
    </row>
    <row r="399" spans="5:5" x14ac:dyDescent="0.2">
      <c r="E399" s="4"/>
    </row>
    <row r="400" spans="5:5" x14ac:dyDescent="0.2">
      <c r="E400" s="4"/>
    </row>
    <row r="401" spans="5:5" x14ac:dyDescent="0.2">
      <c r="E401" s="4"/>
    </row>
    <row r="402" spans="5:5" x14ac:dyDescent="0.2">
      <c r="E402" s="4"/>
    </row>
    <row r="403" spans="5:5" x14ac:dyDescent="0.2">
      <c r="E403" s="4"/>
    </row>
    <row r="404" spans="5:5" x14ac:dyDescent="0.2">
      <c r="E404" s="4"/>
    </row>
    <row r="405" spans="5:5" x14ac:dyDescent="0.2">
      <c r="E405" s="4"/>
    </row>
    <row r="406" spans="5:5" x14ac:dyDescent="0.2">
      <c r="E406" s="4"/>
    </row>
    <row r="407" spans="5:5" x14ac:dyDescent="0.2">
      <c r="E407" s="4"/>
    </row>
    <row r="408" spans="5:5" x14ac:dyDescent="0.2">
      <c r="E408" s="4"/>
    </row>
    <row r="409" spans="5:5" x14ac:dyDescent="0.2">
      <c r="E409" s="4"/>
    </row>
    <row r="410" spans="5:5" x14ac:dyDescent="0.2">
      <c r="E410" s="4"/>
    </row>
    <row r="411" spans="5:5" x14ac:dyDescent="0.2">
      <c r="E411" s="4"/>
    </row>
    <row r="412" spans="5:5" x14ac:dyDescent="0.2">
      <c r="E412" s="4"/>
    </row>
    <row r="413" spans="5:5" x14ac:dyDescent="0.2">
      <c r="E413" s="4"/>
    </row>
    <row r="414" spans="5:5" x14ac:dyDescent="0.2">
      <c r="E414" s="4"/>
    </row>
    <row r="415" spans="5:5" x14ac:dyDescent="0.2">
      <c r="E415" s="4"/>
    </row>
    <row r="416" spans="5:5" x14ac:dyDescent="0.2">
      <c r="E416" s="4"/>
    </row>
    <row r="417" spans="5:5" x14ac:dyDescent="0.2">
      <c r="E417" s="4"/>
    </row>
    <row r="418" spans="5:5" x14ac:dyDescent="0.2">
      <c r="E418" s="4"/>
    </row>
    <row r="419" spans="5:5" x14ac:dyDescent="0.2">
      <c r="E419" s="4"/>
    </row>
    <row r="420" spans="5:5" x14ac:dyDescent="0.2">
      <c r="E420" s="4"/>
    </row>
    <row r="421" spans="5:5" x14ac:dyDescent="0.2">
      <c r="E421" s="4"/>
    </row>
    <row r="422" spans="5:5" x14ac:dyDescent="0.2">
      <c r="E422" s="4"/>
    </row>
    <row r="423" spans="5:5" x14ac:dyDescent="0.2">
      <c r="E423" s="4"/>
    </row>
    <row r="424" spans="5:5" x14ac:dyDescent="0.2">
      <c r="E424" s="4"/>
    </row>
    <row r="425" spans="5:5" x14ac:dyDescent="0.2">
      <c r="E425" s="4"/>
    </row>
    <row r="426" spans="5:5" x14ac:dyDescent="0.2">
      <c r="E426" s="4"/>
    </row>
    <row r="427" spans="5:5" x14ac:dyDescent="0.2">
      <c r="E427" s="4"/>
    </row>
    <row r="428" spans="5:5" x14ac:dyDescent="0.2">
      <c r="E428" s="4"/>
    </row>
    <row r="429" spans="5:5" x14ac:dyDescent="0.2">
      <c r="E429" s="4"/>
    </row>
    <row r="430" spans="5:5" x14ac:dyDescent="0.2">
      <c r="E430" s="4"/>
    </row>
    <row r="431" spans="5:5" x14ac:dyDescent="0.2">
      <c r="E431" s="4"/>
    </row>
    <row r="432" spans="5:5" x14ac:dyDescent="0.2">
      <c r="E432" s="4"/>
    </row>
    <row r="433" spans="5:5" x14ac:dyDescent="0.2">
      <c r="E433" s="4"/>
    </row>
    <row r="434" spans="5:5" x14ac:dyDescent="0.2">
      <c r="E434" s="4"/>
    </row>
    <row r="435" spans="5:5" x14ac:dyDescent="0.2">
      <c r="E435" s="4"/>
    </row>
    <row r="436" spans="5:5" x14ac:dyDescent="0.2">
      <c r="E436" s="4"/>
    </row>
    <row r="437" spans="5:5" x14ac:dyDescent="0.2">
      <c r="E437" s="4"/>
    </row>
    <row r="438" spans="5:5" x14ac:dyDescent="0.2">
      <c r="E438" s="4"/>
    </row>
    <row r="439" spans="5:5" x14ac:dyDescent="0.2">
      <c r="E439" s="4"/>
    </row>
    <row r="440" spans="5:5" x14ac:dyDescent="0.2">
      <c r="E440" s="4"/>
    </row>
    <row r="441" spans="5:5" x14ac:dyDescent="0.2">
      <c r="E441" s="4"/>
    </row>
    <row r="442" spans="5:5" x14ac:dyDescent="0.2">
      <c r="E442" s="4"/>
    </row>
    <row r="443" spans="5:5" x14ac:dyDescent="0.2">
      <c r="E443" s="4"/>
    </row>
    <row r="444" spans="5:5" x14ac:dyDescent="0.2">
      <c r="E444" s="4"/>
    </row>
    <row r="445" spans="5:5" x14ac:dyDescent="0.2">
      <c r="E445" s="4"/>
    </row>
    <row r="446" spans="5:5" x14ac:dyDescent="0.2">
      <c r="E446" s="4"/>
    </row>
    <row r="447" spans="5:5" x14ac:dyDescent="0.2">
      <c r="E447" s="4"/>
    </row>
    <row r="448" spans="5:5" x14ac:dyDescent="0.2">
      <c r="E448" s="4"/>
    </row>
    <row r="449" spans="5:5" x14ac:dyDescent="0.2">
      <c r="E449" s="4"/>
    </row>
    <row r="450" spans="5:5" x14ac:dyDescent="0.2">
      <c r="E450" s="4"/>
    </row>
    <row r="451" spans="5:5" x14ac:dyDescent="0.2">
      <c r="E451" s="4"/>
    </row>
    <row r="452" spans="5:5" x14ac:dyDescent="0.2">
      <c r="E452" s="4"/>
    </row>
    <row r="453" spans="5:5" x14ac:dyDescent="0.2">
      <c r="E453" s="4"/>
    </row>
    <row r="454" spans="5:5" x14ac:dyDescent="0.2">
      <c r="E454" s="4"/>
    </row>
    <row r="455" spans="5:5" x14ac:dyDescent="0.2">
      <c r="E455" s="4"/>
    </row>
    <row r="456" spans="5:5" x14ac:dyDescent="0.2">
      <c r="E456" s="4"/>
    </row>
    <row r="457" spans="5:5" x14ac:dyDescent="0.2">
      <c r="E457" s="4"/>
    </row>
    <row r="458" spans="5:5" x14ac:dyDescent="0.2">
      <c r="E458" s="4"/>
    </row>
    <row r="459" spans="5:5" x14ac:dyDescent="0.2">
      <c r="E459" s="4"/>
    </row>
    <row r="460" spans="5:5" x14ac:dyDescent="0.2">
      <c r="E460" s="4"/>
    </row>
    <row r="461" spans="5:5" x14ac:dyDescent="0.2">
      <c r="E461" s="4"/>
    </row>
    <row r="462" spans="5:5" x14ac:dyDescent="0.2">
      <c r="E462" s="4"/>
    </row>
    <row r="463" spans="5:5" x14ac:dyDescent="0.2">
      <c r="E463" s="4"/>
    </row>
    <row r="464" spans="5:5" x14ac:dyDescent="0.2">
      <c r="E464" s="4"/>
    </row>
    <row r="465" spans="5:5" x14ac:dyDescent="0.2">
      <c r="E465" s="4"/>
    </row>
    <row r="466" spans="5:5" x14ac:dyDescent="0.2">
      <c r="E466" s="4"/>
    </row>
    <row r="467" spans="5:5" x14ac:dyDescent="0.2">
      <c r="E467" s="4"/>
    </row>
    <row r="468" spans="5:5" x14ac:dyDescent="0.2">
      <c r="E468" s="4"/>
    </row>
    <row r="469" spans="5:5" x14ac:dyDescent="0.2">
      <c r="E469" s="4"/>
    </row>
    <row r="470" spans="5:5" x14ac:dyDescent="0.2">
      <c r="E470" s="4"/>
    </row>
    <row r="471" spans="5:5" x14ac:dyDescent="0.2">
      <c r="E471" s="4"/>
    </row>
    <row r="472" spans="5:5" x14ac:dyDescent="0.2">
      <c r="E472" s="4"/>
    </row>
    <row r="473" spans="5:5" x14ac:dyDescent="0.2">
      <c r="E473" s="4"/>
    </row>
    <row r="474" spans="5:5" x14ac:dyDescent="0.2">
      <c r="E474" s="4"/>
    </row>
    <row r="475" spans="5:5" x14ac:dyDescent="0.2">
      <c r="E475" s="4"/>
    </row>
    <row r="476" spans="5:5" x14ac:dyDescent="0.2">
      <c r="E476" s="4"/>
    </row>
    <row r="477" spans="5:5" x14ac:dyDescent="0.2">
      <c r="E477" s="4"/>
    </row>
    <row r="478" spans="5:5" x14ac:dyDescent="0.2">
      <c r="E478" s="4"/>
    </row>
    <row r="479" spans="5:5" x14ac:dyDescent="0.2">
      <c r="E479" s="4"/>
    </row>
    <row r="480" spans="5:5" x14ac:dyDescent="0.2">
      <c r="E480" s="4"/>
    </row>
    <row r="481" spans="5:5" x14ac:dyDescent="0.2">
      <c r="E481" s="4"/>
    </row>
    <row r="482" spans="5:5" x14ac:dyDescent="0.2">
      <c r="E482" s="4"/>
    </row>
    <row r="483" spans="5:5" x14ac:dyDescent="0.2">
      <c r="E483" s="4"/>
    </row>
    <row r="484" spans="5:5" x14ac:dyDescent="0.2">
      <c r="E484" s="4"/>
    </row>
    <row r="485" spans="5:5" x14ac:dyDescent="0.2">
      <c r="E485" s="4"/>
    </row>
    <row r="486" spans="5:5" x14ac:dyDescent="0.2">
      <c r="E486" s="4"/>
    </row>
    <row r="487" spans="5:5" x14ac:dyDescent="0.2">
      <c r="E487" s="4"/>
    </row>
    <row r="488" spans="5:5" x14ac:dyDescent="0.2">
      <c r="E488" s="4"/>
    </row>
    <row r="489" spans="5:5" x14ac:dyDescent="0.2">
      <c r="E489" s="4"/>
    </row>
    <row r="490" spans="5:5" x14ac:dyDescent="0.2">
      <c r="E490" s="4"/>
    </row>
    <row r="491" spans="5:5" x14ac:dyDescent="0.2">
      <c r="E491" s="4"/>
    </row>
    <row r="492" spans="5:5" x14ac:dyDescent="0.2">
      <c r="E492" s="4"/>
    </row>
    <row r="493" spans="5:5" x14ac:dyDescent="0.2">
      <c r="E493" s="4"/>
    </row>
    <row r="494" spans="5:5" x14ac:dyDescent="0.2">
      <c r="E494" s="4"/>
    </row>
    <row r="495" spans="5:5" x14ac:dyDescent="0.2">
      <c r="E495" s="4"/>
    </row>
    <row r="496" spans="5:5" x14ac:dyDescent="0.2">
      <c r="E496" s="4"/>
    </row>
    <row r="497" spans="5:5" x14ac:dyDescent="0.2">
      <c r="E497" s="4"/>
    </row>
    <row r="498" spans="5:5" x14ac:dyDescent="0.2">
      <c r="E498" s="4"/>
    </row>
    <row r="499" spans="5:5" x14ac:dyDescent="0.2">
      <c r="E499" s="4"/>
    </row>
    <row r="500" spans="5:5" x14ac:dyDescent="0.2">
      <c r="E500" s="4"/>
    </row>
    <row r="501" spans="5:5" x14ac:dyDescent="0.2">
      <c r="E501" s="4"/>
    </row>
    <row r="502" spans="5:5" x14ac:dyDescent="0.2">
      <c r="E502" s="4"/>
    </row>
    <row r="503" spans="5:5" x14ac:dyDescent="0.2">
      <c r="E503" s="4"/>
    </row>
    <row r="504" spans="5:5" x14ac:dyDescent="0.2">
      <c r="E504" s="4"/>
    </row>
    <row r="505" spans="5:5" x14ac:dyDescent="0.2">
      <c r="E505" s="4"/>
    </row>
    <row r="506" spans="5:5" x14ac:dyDescent="0.2">
      <c r="E506" s="4"/>
    </row>
    <row r="507" spans="5:5" x14ac:dyDescent="0.2">
      <c r="E507" s="4"/>
    </row>
    <row r="508" spans="5:5" x14ac:dyDescent="0.2">
      <c r="E508" s="4"/>
    </row>
    <row r="509" spans="5:5" x14ac:dyDescent="0.2">
      <c r="E509" s="4"/>
    </row>
    <row r="510" spans="5:5" x14ac:dyDescent="0.2">
      <c r="E510" s="4"/>
    </row>
    <row r="511" spans="5:5" x14ac:dyDescent="0.2">
      <c r="E511" s="4"/>
    </row>
    <row r="512" spans="5:5" x14ac:dyDescent="0.2">
      <c r="E512" s="4"/>
    </row>
    <row r="513" spans="5:5" x14ac:dyDescent="0.2">
      <c r="E513" s="4"/>
    </row>
    <row r="514" spans="5:5" x14ac:dyDescent="0.2">
      <c r="E514" s="4"/>
    </row>
    <row r="515" spans="5:5" x14ac:dyDescent="0.2">
      <c r="E515" s="4"/>
    </row>
    <row r="516" spans="5:5" x14ac:dyDescent="0.2">
      <c r="E516" s="4"/>
    </row>
    <row r="517" spans="5:5" x14ac:dyDescent="0.2">
      <c r="E517" s="4"/>
    </row>
    <row r="518" spans="5:5" x14ac:dyDescent="0.2">
      <c r="E518" s="4"/>
    </row>
    <row r="519" spans="5:5" x14ac:dyDescent="0.2">
      <c r="E519" s="4"/>
    </row>
    <row r="520" spans="5:5" x14ac:dyDescent="0.2">
      <c r="E520" s="4"/>
    </row>
    <row r="521" spans="5:5" x14ac:dyDescent="0.2">
      <c r="E521" s="4"/>
    </row>
    <row r="522" spans="5:5" x14ac:dyDescent="0.2">
      <c r="E522" s="4"/>
    </row>
    <row r="523" spans="5:5" x14ac:dyDescent="0.2">
      <c r="E523" s="4"/>
    </row>
    <row r="524" spans="5:5" x14ac:dyDescent="0.2">
      <c r="E524" s="4"/>
    </row>
    <row r="525" spans="5:5" x14ac:dyDescent="0.2">
      <c r="E525" s="4"/>
    </row>
    <row r="526" spans="5:5" x14ac:dyDescent="0.2">
      <c r="E526" s="4"/>
    </row>
    <row r="527" spans="5:5" x14ac:dyDescent="0.2">
      <c r="E527" s="4"/>
    </row>
    <row r="528" spans="5:5" x14ac:dyDescent="0.2">
      <c r="E528" s="4"/>
    </row>
    <row r="529" spans="5:5" x14ac:dyDescent="0.2">
      <c r="E529" s="4"/>
    </row>
    <row r="530" spans="5:5" x14ac:dyDescent="0.2">
      <c r="E530" s="4"/>
    </row>
    <row r="531" spans="5:5" x14ac:dyDescent="0.2">
      <c r="E531" s="4"/>
    </row>
    <row r="532" spans="5:5" x14ac:dyDescent="0.2">
      <c r="E532" s="4"/>
    </row>
    <row r="533" spans="5:5" x14ac:dyDescent="0.2">
      <c r="E533" s="4"/>
    </row>
    <row r="534" spans="5:5" x14ac:dyDescent="0.2">
      <c r="E534" s="4"/>
    </row>
    <row r="535" spans="5:5" x14ac:dyDescent="0.2">
      <c r="E535" s="4"/>
    </row>
    <row r="536" spans="5:5" x14ac:dyDescent="0.2">
      <c r="E536" s="4"/>
    </row>
    <row r="537" spans="5:5" x14ac:dyDescent="0.2">
      <c r="E537" s="4"/>
    </row>
    <row r="538" spans="5:5" x14ac:dyDescent="0.2">
      <c r="E538" s="4"/>
    </row>
    <row r="539" spans="5:5" x14ac:dyDescent="0.2">
      <c r="E539" s="4"/>
    </row>
    <row r="540" spans="5:5" x14ac:dyDescent="0.2">
      <c r="E540" s="4"/>
    </row>
    <row r="541" spans="5:5" x14ac:dyDescent="0.2">
      <c r="E541" s="4"/>
    </row>
    <row r="542" spans="5:5" x14ac:dyDescent="0.2">
      <c r="E542" s="4"/>
    </row>
    <row r="543" spans="5:5" x14ac:dyDescent="0.2">
      <c r="E543" s="4"/>
    </row>
    <row r="544" spans="5:5" x14ac:dyDescent="0.2">
      <c r="E544" s="4"/>
    </row>
    <row r="545" spans="5:5" x14ac:dyDescent="0.2">
      <c r="E545" s="4"/>
    </row>
  </sheetData>
  <mergeCells count="9">
    <mergeCell ref="B8:D8"/>
    <mergeCell ref="B13:C13"/>
    <mergeCell ref="A15:F15"/>
    <mergeCell ref="A1:D1"/>
    <mergeCell ref="A2:D2"/>
    <mergeCell ref="A4:C4"/>
    <mergeCell ref="E4:F4"/>
    <mergeCell ref="B5:C5"/>
    <mergeCell ref="B7:C7"/>
  </mergeCells>
  <dataValidations count="1">
    <dataValidation type="list" allowBlank="1" showInputMessage="1" showErrorMessage="1" sqref="F2">
      <formula1>"Youth, Adult, IC"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Check Box 1">
              <controlPr defaultSize="0" autoFill="0" autoLine="0" autoPict="0">
                <anchor moveWithCells="1">
                  <from>
                    <xdr:col>2</xdr:col>
                    <xdr:colOff>571500</xdr:colOff>
                    <xdr:row>16</xdr:row>
                    <xdr:rowOff>142875</xdr:rowOff>
                  </from>
                  <to>
                    <xdr:col>2</xdr:col>
                    <xdr:colOff>904875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4" name="Check Box 2">
              <controlPr defaultSize="0" autoFill="0" autoLine="0" autoPict="0">
                <anchor moveWithCells="1">
                  <from>
                    <xdr:col>2</xdr:col>
                    <xdr:colOff>571500</xdr:colOff>
                    <xdr:row>17</xdr:row>
                    <xdr:rowOff>142875</xdr:rowOff>
                  </from>
                  <to>
                    <xdr:col>2</xdr:col>
                    <xdr:colOff>904875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5" name="Check Box 3">
              <controlPr defaultSize="0" autoFill="0" autoLine="0" autoPict="0">
                <anchor moveWithCells="1">
                  <from>
                    <xdr:col>2</xdr:col>
                    <xdr:colOff>571500</xdr:colOff>
                    <xdr:row>18</xdr:row>
                    <xdr:rowOff>142875</xdr:rowOff>
                  </from>
                  <to>
                    <xdr:col>2</xdr:col>
                    <xdr:colOff>904875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>
                <anchor moveWithCells="1">
                  <from>
                    <xdr:col>2</xdr:col>
                    <xdr:colOff>571500</xdr:colOff>
                    <xdr:row>19</xdr:row>
                    <xdr:rowOff>142875</xdr:rowOff>
                  </from>
                  <to>
                    <xdr:col>2</xdr:col>
                    <xdr:colOff>904875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>
                <anchor moveWithCells="1">
                  <from>
                    <xdr:col>2</xdr:col>
                    <xdr:colOff>571500</xdr:colOff>
                    <xdr:row>20</xdr:row>
                    <xdr:rowOff>142875</xdr:rowOff>
                  </from>
                  <to>
                    <xdr:col>2</xdr:col>
                    <xdr:colOff>904875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>
                <anchor moveWithCells="1">
                  <from>
                    <xdr:col>2</xdr:col>
                    <xdr:colOff>571500</xdr:colOff>
                    <xdr:row>21</xdr:row>
                    <xdr:rowOff>142875</xdr:rowOff>
                  </from>
                  <to>
                    <xdr:col>2</xdr:col>
                    <xdr:colOff>904875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2</xdr:col>
                    <xdr:colOff>571500</xdr:colOff>
                    <xdr:row>22</xdr:row>
                    <xdr:rowOff>142875</xdr:rowOff>
                  </from>
                  <to>
                    <xdr:col>2</xdr:col>
                    <xdr:colOff>904875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2</xdr:col>
                    <xdr:colOff>571500</xdr:colOff>
                    <xdr:row>23</xdr:row>
                    <xdr:rowOff>142875</xdr:rowOff>
                  </from>
                  <to>
                    <xdr:col>2</xdr:col>
                    <xdr:colOff>904875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Check Box 9">
              <controlPr defaultSize="0" autoFill="0" autoLine="0" autoPict="0">
                <anchor moveWithCells="1">
                  <from>
                    <xdr:col>2</xdr:col>
                    <xdr:colOff>571500</xdr:colOff>
                    <xdr:row>24</xdr:row>
                    <xdr:rowOff>142875</xdr:rowOff>
                  </from>
                  <to>
                    <xdr:col>2</xdr:col>
                    <xdr:colOff>904875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Check Box 10">
              <controlPr defaultSize="0" autoFill="0" autoLine="0" autoPict="0">
                <anchor moveWithCells="1">
                  <from>
                    <xdr:col>2</xdr:col>
                    <xdr:colOff>571500</xdr:colOff>
                    <xdr:row>25</xdr:row>
                    <xdr:rowOff>142875</xdr:rowOff>
                  </from>
                  <to>
                    <xdr:col>2</xdr:col>
                    <xdr:colOff>904875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Check Box 11">
              <controlPr defaultSize="0" autoFill="0" autoLine="0" autoPict="0">
                <anchor moveWithCells="1">
                  <from>
                    <xdr:col>2</xdr:col>
                    <xdr:colOff>571500</xdr:colOff>
                    <xdr:row>26</xdr:row>
                    <xdr:rowOff>142875</xdr:rowOff>
                  </from>
                  <to>
                    <xdr:col>2</xdr:col>
                    <xdr:colOff>904875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Check Box 12">
              <controlPr defaultSize="0" autoFill="0" autoLine="0" autoPict="0">
                <anchor moveWithCells="1">
                  <from>
                    <xdr:col>2</xdr:col>
                    <xdr:colOff>571500</xdr:colOff>
                    <xdr:row>28</xdr:row>
                    <xdr:rowOff>142875</xdr:rowOff>
                  </from>
                  <to>
                    <xdr:col>2</xdr:col>
                    <xdr:colOff>904875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Check Box 13">
              <controlPr defaultSize="0" autoFill="0" autoLine="0" autoPict="0">
                <anchor moveWithCells="1">
                  <from>
                    <xdr:col>2</xdr:col>
                    <xdr:colOff>571500</xdr:colOff>
                    <xdr:row>29</xdr:row>
                    <xdr:rowOff>142875</xdr:rowOff>
                  </from>
                  <to>
                    <xdr:col>2</xdr:col>
                    <xdr:colOff>904875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Check Box 14">
              <controlPr defaultSize="0" autoFill="0" autoLine="0" autoPict="0">
                <anchor moveWithCells="1">
                  <from>
                    <xdr:col>2</xdr:col>
                    <xdr:colOff>571500</xdr:colOff>
                    <xdr:row>30</xdr:row>
                    <xdr:rowOff>142875</xdr:rowOff>
                  </from>
                  <to>
                    <xdr:col>2</xdr:col>
                    <xdr:colOff>904875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7" name="Check Box 15">
              <controlPr defaultSize="0" autoFill="0" autoLine="0" autoPict="0">
                <anchor moveWithCells="1">
                  <from>
                    <xdr:col>2</xdr:col>
                    <xdr:colOff>571500</xdr:colOff>
                    <xdr:row>27</xdr:row>
                    <xdr:rowOff>142875</xdr:rowOff>
                  </from>
                  <to>
                    <xdr:col>2</xdr:col>
                    <xdr:colOff>904875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45"/>
  <sheetViews>
    <sheetView topLeftCell="A16" workbookViewId="0">
      <selection activeCell="D47" sqref="D47"/>
    </sheetView>
  </sheetViews>
  <sheetFormatPr defaultColWidth="8.85546875" defaultRowHeight="12.75" x14ac:dyDescent="0.2"/>
  <cols>
    <col min="1" max="1" width="20.5703125" customWidth="1"/>
    <col min="2" max="2" width="17.85546875" customWidth="1"/>
    <col min="3" max="3" width="21.140625" customWidth="1"/>
    <col min="4" max="4" width="20.7109375" customWidth="1"/>
    <col min="5" max="5" width="20.7109375" style="2" customWidth="1"/>
    <col min="6" max="6" width="20.7109375" customWidth="1"/>
    <col min="7" max="8" width="10.85546875" bestFit="1" customWidth="1"/>
    <col min="9" max="9" width="9.85546875" bestFit="1" customWidth="1"/>
  </cols>
  <sheetData>
    <row r="1" spans="1:6" ht="15.75" customHeight="1" x14ac:dyDescent="0.25">
      <c r="A1" s="72" t="s">
        <v>6</v>
      </c>
      <c r="B1" s="72"/>
      <c r="C1" s="72"/>
      <c r="D1" s="72"/>
      <c r="E1" s="34" t="s">
        <v>22</v>
      </c>
      <c r="F1" s="36">
        <v>2023</v>
      </c>
    </row>
    <row r="2" spans="1:6" x14ac:dyDescent="0.2">
      <c r="A2" s="73" t="s">
        <v>40</v>
      </c>
      <c r="B2" s="73"/>
      <c r="C2" s="73"/>
      <c r="D2" s="73"/>
      <c r="E2" s="34" t="s">
        <v>23</v>
      </c>
      <c r="F2" s="36" t="s">
        <v>24</v>
      </c>
    </row>
    <row r="3" spans="1:6" x14ac:dyDescent="0.2">
      <c r="A3" s="7"/>
      <c r="B3" s="7"/>
      <c r="C3" s="7"/>
      <c r="F3" s="35"/>
    </row>
    <row r="4" spans="1:6" x14ac:dyDescent="0.2">
      <c r="A4" s="71" t="s">
        <v>30</v>
      </c>
      <c r="B4" s="71"/>
      <c r="C4" s="71"/>
      <c r="E4" s="70" t="s">
        <v>29</v>
      </c>
      <c r="F4" s="70"/>
    </row>
    <row r="5" spans="1:6" x14ac:dyDescent="0.2">
      <c r="A5" s="34" t="s">
        <v>41</v>
      </c>
      <c r="B5" s="69"/>
      <c r="C5" s="69"/>
      <c r="E5" s="14"/>
    </row>
    <row r="6" spans="1:6" x14ac:dyDescent="0.2">
      <c r="A6" s="34" t="s">
        <v>21</v>
      </c>
      <c r="B6" s="65"/>
      <c r="C6" s="65"/>
      <c r="E6" s="14" t="s">
        <v>25</v>
      </c>
      <c r="F6" s="38"/>
    </row>
    <row r="7" spans="1:6" x14ac:dyDescent="0.2">
      <c r="A7" s="34" t="s">
        <v>42</v>
      </c>
      <c r="B7" s="69"/>
      <c r="C7" s="69"/>
      <c r="E7" s="14"/>
    </row>
    <row r="8" spans="1:6" x14ac:dyDescent="0.2">
      <c r="A8" s="34" t="s">
        <v>43</v>
      </c>
      <c r="B8" s="74"/>
      <c r="C8" s="74"/>
      <c r="D8" s="74"/>
      <c r="E8" s="37" t="s">
        <v>26</v>
      </c>
      <c r="F8" s="38"/>
    </row>
    <row r="9" spans="1:6" x14ac:dyDescent="0.2">
      <c r="A9" s="34" t="s">
        <v>19</v>
      </c>
      <c r="B9" s="55"/>
      <c r="C9" s="55"/>
      <c r="E9" s="13"/>
    </row>
    <row r="10" spans="1:6" x14ac:dyDescent="0.2">
      <c r="A10" s="34" t="s">
        <v>44</v>
      </c>
      <c r="B10" s="55"/>
      <c r="C10" s="55"/>
      <c r="D10" t="s">
        <v>8</v>
      </c>
      <c r="E10" s="14" t="s">
        <v>27</v>
      </c>
      <c r="F10" s="38"/>
    </row>
    <row r="11" spans="1:6" x14ac:dyDescent="0.2">
      <c r="A11" s="34" t="s">
        <v>20</v>
      </c>
      <c r="B11" s="55"/>
      <c r="C11" s="55"/>
    </row>
    <row r="12" spans="1:6" x14ac:dyDescent="0.2">
      <c r="A12" s="34"/>
      <c r="B12" s="65"/>
      <c r="C12" s="65"/>
      <c r="E12" s="14"/>
    </row>
    <row r="13" spans="1:6" x14ac:dyDescent="0.2">
      <c r="A13" s="34" t="s">
        <v>45</v>
      </c>
      <c r="B13" s="69"/>
      <c r="C13" s="69"/>
      <c r="D13" s="17"/>
      <c r="E13" s="14"/>
      <c r="F13" s="15"/>
    </row>
    <row r="14" spans="1:6" x14ac:dyDescent="0.2">
      <c r="A14" s="65"/>
      <c r="B14" s="65"/>
      <c r="C14" s="65"/>
      <c r="D14" s="17"/>
      <c r="E14" s="14"/>
      <c r="F14" s="15"/>
    </row>
    <row r="15" spans="1:6" x14ac:dyDescent="0.2">
      <c r="A15" s="71" t="s">
        <v>31</v>
      </c>
      <c r="B15" s="71"/>
      <c r="C15" s="71"/>
      <c r="D15" s="71"/>
      <c r="E15" s="71"/>
      <c r="F15" s="71"/>
    </row>
    <row r="16" spans="1:6" x14ac:dyDescent="0.2">
      <c r="A16" s="65"/>
      <c r="B16" s="65"/>
      <c r="C16" s="65"/>
      <c r="E16" s="12"/>
    </row>
    <row r="17" spans="1:6" x14ac:dyDescent="0.2">
      <c r="A17" s="5" t="s">
        <v>39</v>
      </c>
      <c r="B17" s="5"/>
      <c r="C17" s="67" t="s">
        <v>33</v>
      </c>
      <c r="D17" s="66" t="s">
        <v>18</v>
      </c>
      <c r="E17" s="39" t="s">
        <v>35</v>
      </c>
      <c r="F17" s="67" t="s">
        <v>32</v>
      </c>
    </row>
    <row r="18" spans="1:6" x14ac:dyDescent="0.2">
      <c r="A18" s="3" t="s">
        <v>36</v>
      </c>
      <c r="B18" s="5"/>
      <c r="C18" s="67"/>
      <c r="D18" s="66"/>
      <c r="E18" s="39"/>
      <c r="F18" s="67"/>
    </row>
    <row r="19" spans="1:6" x14ac:dyDescent="0.2">
      <c r="A19" s="3" t="s">
        <v>1</v>
      </c>
      <c r="B19" s="3"/>
      <c r="C19" s="67"/>
      <c r="D19" s="35"/>
      <c r="E19" s="62"/>
      <c r="F19" s="62"/>
    </row>
    <row r="20" spans="1:6" x14ac:dyDescent="0.2">
      <c r="A20" s="3" t="s">
        <v>37</v>
      </c>
      <c r="B20" s="3"/>
      <c r="C20" s="67"/>
      <c r="D20" s="35"/>
      <c r="E20" s="62"/>
      <c r="F20" s="62"/>
    </row>
    <row r="21" spans="1:6" x14ac:dyDescent="0.2">
      <c r="A21" s="3" t="s">
        <v>12</v>
      </c>
      <c r="B21" s="3"/>
      <c r="C21" s="67"/>
      <c r="D21" s="35"/>
      <c r="E21" s="62"/>
      <c r="F21" s="62"/>
    </row>
    <row r="22" spans="1:6" x14ac:dyDescent="0.2">
      <c r="A22" s="3" t="s">
        <v>2</v>
      </c>
      <c r="B22" s="3"/>
      <c r="C22" s="67"/>
      <c r="D22" s="35"/>
      <c r="E22" s="62"/>
      <c r="F22" s="62"/>
    </row>
    <row r="23" spans="1:6" x14ac:dyDescent="0.2">
      <c r="A23" s="3" t="s">
        <v>11</v>
      </c>
      <c r="B23" s="3"/>
      <c r="C23" s="67"/>
      <c r="D23" s="35"/>
      <c r="E23" s="62"/>
      <c r="F23" s="62"/>
    </row>
    <row r="24" spans="1:6" x14ac:dyDescent="0.2">
      <c r="A24" s="3" t="s">
        <v>34</v>
      </c>
      <c r="B24" s="3"/>
      <c r="C24" s="67"/>
      <c r="D24" s="35"/>
      <c r="E24" s="62"/>
      <c r="F24" s="62"/>
    </row>
    <row r="25" spans="1:6" x14ac:dyDescent="0.2">
      <c r="A25" s="3" t="s">
        <v>3</v>
      </c>
      <c r="B25" s="3"/>
      <c r="C25" s="67"/>
      <c r="D25" s="35"/>
      <c r="E25" s="62"/>
      <c r="F25" s="62"/>
    </row>
    <row r="26" spans="1:6" x14ac:dyDescent="0.2">
      <c r="A26" s="3" t="s">
        <v>9</v>
      </c>
      <c r="B26" s="3"/>
      <c r="C26" s="67"/>
      <c r="D26" s="35"/>
      <c r="E26" s="62"/>
      <c r="F26" s="62"/>
    </row>
    <row r="27" spans="1:6" x14ac:dyDescent="0.2">
      <c r="A27" s="3" t="s">
        <v>4</v>
      </c>
      <c r="B27" s="3"/>
      <c r="C27" s="67"/>
      <c r="D27" s="35"/>
      <c r="E27" s="62"/>
      <c r="F27" s="62"/>
    </row>
    <row r="28" spans="1:6" x14ac:dyDescent="0.2">
      <c r="A28" s="3" t="s">
        <v>5</v>
      </c>
      <c r="B28" s="3"/>
      <c r="C28" s="67"/>
      <c r="D28" s="35"/>
      <c r="E28" s="62"/>
      <c r="F28" s="62"/>
    </row>
    <row r="29" spans="1:6" x14ac:dyDescent="0.2">
      <c r="A29" s="60" t="s">
        <v>100</v>
      </c>
      <c r="B29" s="61"/>
      <c r="C29" s="67"/>
      <c r="D29" s="35"/>
      <c r="E29" s="62"/>
      <c r="F29" s="62"/>
    </row>
    <row r="30" spans="1:6" x14ac:dyDescent="0.2">
      <c r="A30" s="3" t="s">
        <v>10</v>
      </c>
      <c r="B30" s="3"/>
      <c r="C30" s="67"/>
      <c r="D30" s="35"/>
      <c r="E30" s="62"/>
      <c r="F30" s="62"/>
    </row>
    <row r="31" spans="1:6" x14ac:dyDescent="0.2">
      <c r="A31" s="3" t="s">
        <v>38</v>
      </c>
      <c r="B31" s="3"/>
      <c r="C31" s="67"/>
      <c r="D31" s="68"/>
      <c r="E31" s="63"/>
      <c r="F31" s="64"/>
    </row>
    <row r="32" spans="1:6" x14ac:dyDescent="0.2">
      <c r="A32" s="3" t="s">
        <v>13</v>
      </c>
      <c r="B32" s="3"/>
      <c r="C32" s="67"/>
      <c r="D32" s="68"/>
      <c r="E32" s="63"/>
      <c r="F32" s="64"/>
    </row>
    <row r="33" spans="1:9" x14ac:dyDescent="0.2">
      <c r="A33" s="3"/>
      <c r="B33" s="3"/>
      <c r="C33" s="3"/>
      <c r="D33" s="68"/>
      <c r="E33" s="8"/>
      <c r="F33" s="10"/>
    </row>
    <row r="34" spans="1:9" x14ac:dyDescent="0.2">
      <c r="A34" s="23"/>
      <c r="B34" s="23"/>
      <c r="C34" s="23"/>
      <c r="D34" s="24" t="s">
        <v>0</v>
      </c>
      <c r="E34" s="25"/>
      <c r="F34" s="20"/>
    </row>
    <row r="35" spans="1:9" x14ac:dyDescent="0.2">
      <c r="A35" s="20"/>
      <c r="B35" s="20"/>
      <c r="C35" s="20"/>
      <c r="D35" s="26" t="s">
        <v>7</v>
      </c>
      <c r="E35" s="27" t="s">
        <v>16</v>
      </c>
      <c r="F35" s="27" t="s">
        <v>16</v>
      </c>
    </row>
    <row r="36" spans="1:9" x14ac:dyDescent="0.2">
      <c r="A36" s="20"/>
      <c r="B36" s="20"/>
      <c r="C36" s="20"/>
      <c r="D36" s="28">
        <f>F1</f>
        <v>2023</v>
      </c>
      <c r="E36" s="29" t="s">
        <v>0</v>
      </c>
      <c r="F36" s="29" t="s">
        <v>17</v>
      </c>
    </row>
    <row r="37" spans="1:9" x14ac:dyDescent="0.2">
      <c r="A37" s="19" t="s">
        <v>14</v>
      </c>
      <c r="B37" s="19"/>
      <c r="C37" s="28" t="s">
        <v>61</v>
      </c>
      <c r="D37" s="20"/>
      <c r="E37" s="21"/>
      <c r="F37" s="20"/>
    </row>
    <row r="38" spans="1:9" x14ac:dyDescent="0.2">
      <c r="A38" s="20"/>
      <c r="B38" s="20"/>
      <c r="C38" s="20"/>
      <c r="D38" s="20"/>
      <c r="E38" s="21"/>
      <c r="F38" s="20"/>
    </row>
    <row r="39" spans="1:9" x14ac:dyDescent="0.2">
      <c r="A39" s="47" t="s">
        <v>56</v>
      </c>
      <c r="B39" s="48"/>
      <c r="C39" s="40" t="s">
        <v>46</v>
      </c>
      <c r="D39" s="30">
        <v>0</v>
      </c>
      <c r="E39" s="30">
        <v>0</v>
      </c>
      <c r="F39" s="30">
        <v>0</v>
      </c>
    </row>
    <row r="40" spans="1:9" x14ac:dyDescent="0.2">
      <c r="A40" s="47" t="s">
        <v>55</v>
      </c>
      <c r="B40" s="48"/>
      <c r="C40" s="40" t="s">
        <v>47</v>
      </c>
      <c r="D40" s="31">
        <v>0</v>
      </c>
      <c r="E40" s="31">
        <v>0</v>
      </c>
      <c r="F40" s="31">
        <v>0</v>
      </c>
    </row>
    <row r="41" spans="1:9" x14ac:dyDescent="0.2">
      <c r="A41" s="50" t="s">
        <v>54</v>
      </c>
      <c r="B41" s="51"/>
      <c r="C41" s="41" t="s">
        <v>53</v>
      </c>
      <c r="D41" s="33">
        <f>D39*D40</f>
        <v>0</v>
      </c>
      <c r="E41" s="33">
        <f>E39*E40</f>
        <v>0</v>
      </c>
      <c r="F41" s="33">
        <f>F39*F40</f>
        <v>0</v>
      </c>
    </row>
    <row r="42" spans="1:9" x14ac:dyDescent="0.2">
      <c r="A42" s="47" t="s">
        <v>57</v>
      </c>
      <c r="B42" s="49"/>
      <c r="C42" s="40" t="s">
        <v>48</v>
      </c>
      <c r="D42" s="31">
        <v>0</v>
      </c>
      <c r="E42" s="31">
        <v>0</v>
      </c>
      <c r="F42" s="31">
        <v>0</v>
      </c>
      <c r="H42" s="16"/>
      <c r="I42" s="16"/>
    </row>
    <row r="43" spans="1:9" x14ac:dyDescent="0.2">
      <c r="A43" s="50" t="s">
        <v>58</v>
      </c>
      <c r="B43" s="51"/>
      <c r="C43" s="41" t="s">
        <v>49</v>
      </c>
      <c r="D43" s="33">
        <f>D41+D42</f>
        <v>0</v>
      </c>
      <c r="E43" s="33">
        <f>E41+E42</f>
        <v>0</v>
      </c>
      <c r="F43" s="33">
        <f>F41+F42</f>
        <v>0</v>
      </c>
    </row>
    <row r="44" spans="1:9" x14ac:dyDescent="0.2">
      <c r="A44" s="59" t="s">
        <v>99</v>
      </c>
      <c r="B44" s="49"/>
      <c r="C44" s="40" t="s">
        <v>50</v>
      </c>
      <c r="D44" s="31">
        <v>0</v>
      </c>
      <c r="E44" s="31">
        <v>0</v>
      </c>
      <c r="F44" s="31">
        <v>0</v>
      </c>
      <c r="G44" s="16"/>
    </row>
    <row r="45" spans="1:9" x14ac:dyDescent="0.2">
      <c r="A45" s="47" t="s">
        <v>59</v>
      </c>
      <c r="B45" s="48"/>
      <c r="C45" s="40" t="s">
        <v>51</v>
      </c>
      <c r="D45" s="44">
        <f>F71</f>
        <v>0</v>
      </c>
      <c r="E45" s="31">
        <v>0</v>
      </c>
      <c r="F45" s="31">
        <v>0</v>
      </c>
    </row>
    <row r="46" spans="1:9" x14ac:dyDescent="0.2">
      <c r="A46" s="20"/>
      <c r="B46" s="20"/>
      <c r="C46" s="42"/>
      <c r="D46" s="22"/>
      <c r="E46" s="22"/>
      <c r="F46" s="22"/>
    </row>
    <row r="47" spans="1:9" x14ac:dyDescent="0.2">
      <c r="A47" s="23" t="s">
        <v>60</v>
      </c>
      <c r="B47" s="23"/>
      <c r="C47" s="26" t="s">
        <v>52</v>
      </c>
      <c r="D47" s="33">
        <f>D43+D44+D45</f>
        <v>0</v>
      </c>
      <c r="E47" s="33">
        <f>E43+E44+E45</f>
        <v>0</v>
      </c>
      <c r="F47" s="33">
        <f>F43+F44+F45</f>
        <v>0</v>
      </c>
    </row>
    <row r="48" spans="1:9" x14ac:dyDescent="0.2">
      <c r="A48" s="20"/>
      <c r="B48" s="20"/>
      <c r="C48" s="20"/>
      <c r="D48" s="22"/>
      <c r="E48" s="22"/>
      <c r="F48" s="22"/>
    </row>
    <row r="49" spans="1:6" x14ac:dyDescent="0.2">
      <c r="A49" s="19" t="s">
        <v>15</v>
      </c>
      <c r="B49" s="19"/>
      <c r="C49" s="19"/>
      <c r="D49" s="20"/>
      <c r="E49" s="20"/>
      <c r="F49" s="20"/>
    </row>
    <row r="50" spans="1:6" x14ac:dyDescent="0.2">
      <c r="A50" s="20"/>
      <c r="B50" s="20"/>
      <c r="C50" s="20"/>
      <c r="D50" s="22"/>
      <c r="E50" s="22"/>
      <c r="F50" s="22"/>
    </row>
    <row r="51" spans="1:6" x14ac:dyDescent="0.2">
      <c r="A51" s="45" t="s">
        <v>63</v>
      </c>
      <c r="B51" s="46"/>
      <c r="C51" s="43" t="s">
        <v>62</v>
      </c>
      <c r="D51" s="44">
        <f>IF(F2="Youth", 10*D39, IF(F2="Adult", 12*D39, IF(F2="IC", 0.15*D43, "")))</f>
        <v>0</v>
      </c>
      <c r="E51" s="31">
        <v>0</v>
      </c>
      <c r="F51" s="31">
        <v>0</v>
      </c>
    </row>
    <row r="52" spans="1:6" x14ac:dyDescent="0.2">
      <c r="A52" s="47" t="s">
        <v>64</v>
      </c>
      <c r="B52" s="48"/>
      <c r="C52" s="40" t="s">
        <v>76</v>
      </c>
      <c r="D52" s="31">
        <v>0</v>
      </c>
      <c r="E52" s="31">
        <v>0</v>
      </c>
      <c r="F52" s="31">
        <v>0</v>
      </c>
    </row>
    <row r="53" spans="1:6" x14ac:dyDescent="0.2">
      <c r="A53" s="59" t="s">
        <v>101</v>
      </c>
      <c r="B53" s="48"/>
      <c r="C53" s="40" t="s">
        <v>77</v>
      </c>
      <c r="D53" s="31">
        <v>0</v>
      </c>
      <c r="E53" s="31">
        <v>0</v>
      </c>
      <c r="F53" s="31">
        <v>0</v>
      </c>
    </row>
    <row r="54" spans="1:6" s="65" customFormat="1" x14ac:dyDescent="0.2">
      <c r="A54" s="47" t="s">
        <v>79</v>
      </c>
      <c r="B54" s="48"/>
      <c r="C54" s="40" t="s">
        <v>78</v>
      </c>
      <c r="D54" s="31">
        <v>0</v>
      </c>
      <c r="E54" s="31">
        <v>0</v>
      </c>
      <c r="F54" s="31">
        <v>0</v>
      </c>
    </row>
    <row r="55" spans="1:6" s="65" customFormat="1" x14ac:dyDescent="0.2">
      <c r="A55" s="47" t="s">
        <v>67</v>
      </c>
      <c r="B55" s="48"/>
      <c r="C55" s="40" t="s">
        <v>80</v>
      </c>
      <c r="D55" s="31">
        <v>0</v>
      </c>
      <c r="E55" s="31">
        <v>0</v>
      </c>
      <c r="F55" s="31">
        <v>0</v>
      </c>
    </row>
    <row r="56" spans="1:6" s="65" customFormat="1" x14ac:dyDescent="0.2">
      <c r="A56" s="47" t="s">
        <v>68</v>
      </c>
      <c r="B56" s="48"/>
      <c r="C56" s="40" t="s">
        <v>81</v>
      </c>
      <c r="D56" s="31">
        <v>0</v>
      </c>
      <c r="E56" s="31">
        <v>0</v>
      </c>
      <c r="F56" s="31">
        <v>0</v>
      </c>
    </row>
    <row r="57" spans="1:6" s="65" customFormat="1" x14ac:dyDescent="0.2">
      <c r="A57" s="59" t="s">
        <v>98</v>
      </c>
      <c r="B57" s="48"/>
      <c r="C57" s="40" t="s">
        <v>82</v>
      </c>
      <c r="D57" s="31">
        <v>0</v>
      </c>
      <c r="E57" s="31">
        <v>0</v>
      </c>
      <c r="F57" s="31">
        <v>0</v>
      </c>
    </row>
    <row r="58" spans="1:6" s="65" customFormat="1" x14ac:dyDescent="0.2">
      <c r="A58" s="47" t="s">
        <v>65</v>
      </c>
      <c r="B58" s="49"/>
      <c r="C58" s="40" t="s">
        <v>83</v>
      </c>
      <c r="D58" s="31">
        <v>0</v>
      </c>
      <c r="E58" s="31">
        <v>0</v>
      </c>
      <c r="F58" s="31">
        <v>0</v>
      </c>
    </row>
    <row r="59" spans="1:6" s="65" customFormat="1" x14ac:dyDescent="0.2">
      <c r="A59" s="47" t="s">
        <v>66</v>
      </c>
      <c r="B59" s="48"/>
      <c r="C59" s="40" t="s">
        <v>84</v>
      </c>
      <c r="D59" s="31">
        <v>0</v>
      </c>
      <c r="E59" s="31">
        <v>0</v>
      </c>
      <c r="F59" s="31">
        <v>0</v>
      </c>
    </row>
    <row r="60" spans="1:6" s="65" customFormat="1" x14ac:dyDescent="0.2">
      <c r="A60" s="47" t="s">
        <v>69</v>
      </c>
      <c r="B60" s="48"/>
      <c r="C60" s="40" t="s">
        <v>85</v>
      </c>
      <c r="D60" s="31">
        <v>0</v>
      </c>
      <c r="E60" s="31">
        <v>0</v>
      </c>
      <c r="F60" s="31">
        <v>0</v>
      </c>
    </row>
    <row r="61" spans="1:6" s="65" customFormat="1" x14ac:dyDescent="0.2">
      <c r="A61" s="47" t="s">
        <v>97</v>
      </c>
      <c r="B61" s="48"/>
      <c r="C61" s="40" t="s">
        <v>86</v>
      </c>
      <c r="D61" s="31">
        <v>0</v>
      </c>
      <c r="E61" s="31">
        <v>0</v>
      </c>
      <c r="F61" s="31">
        <v>0</v>
      </c>
    </row>
    <row r="62" spans="1:6" s="65" customFormat="1" x14ac:dyDescent="0.2">
      <c r="A62" s="47" t="s">
        <v>74</v>
      </c>
      <c r="B62" s="48"/>
      <c r="C62" s="40" t="s">
        <v>87</v>
      </c>
      <c r="D62" s="31">
        <v>0</v>
      </c>
      <c r="E62" s="31">
        <v>0</v>
      </c>
      <c r="F62" s="31">
        <v>0</v>
      </c>
    </row>
    <row r="63" spans="1:6" x14ac:dyDescent="0.2">
      <c r="A63" s="47" t="s">
        <v>72</v>
      </c>
      <c r="B63" s="49"/>
      <c r="C63" s="40" t="s">
        <v>88</v>
      </c>
      <c r="D63" s="31">
        <v>0</v>
      </c>
      <c r="E63" s="31">
        <v>0</v>
      </c>
      <c r="F63" s="31">
        <v>0</v>
      </c>
    </row>
    <row r="64" spans="1:6" x14ac:dyDescent="0.2">
      <c r="A64" s="47" t="s">
        <v>70</v>
      </c>
      <c r="B64" s="48"/>
      <c r="C64" s="40" t="s">
        <v>89</v>
      </c>
      <c r="D64" s="31">
        <v>0</v>
      </c>
      <c r="E64" s="31">
        <v>0</v>
      </c>
      <c r="F64" s="31">
        <v>0</v>
      </c>
    </row>
    <row r="65" spans="1:8" x14ac:dyDescent="0.2">
      <c r="A65" s="47" t="s">
        <v>75</v>
      </c>
      <c r="B65" s="48"/>
      <c r="C65" s="40" t="s">
        <v>90</v>
      </c>
      <c r="D65" s="31">
        <v>0</v>
      </c>
      <c r="E65" s="31">
        <v>0</v>
      </c>
      <c r="F65" s="31">
        <v>0</v>
      </c>
    </row>
    <row r="66" spans="1:8" x14ac:dyDescent="0.2">
      <c r="A66" s="47" t="s">
        <v>71</v>
      </c>
      <c r="B66" s="49"/>
      <c r="C66" s="40" t="s">
        <v>91</v>
      </c>
      <c r="D66" s="31">
        <v>0</v>
      </c>
      <c r="E66" s="31">
        <v>0</v>
      </c>
      <c r="F66" s="31">
        <v>0</v>
      </c>
    </row>
    <row r="67" spans="1:8" x14ac:dyDescent="0.2">
      <c r="A67" s="47" t="s">
        <v>73</v>
      </c>
      <c r="B67" s="48"/>
      <c r="C67" s="40" t="s">
        <v>92</v>
      </c>
      <c r="D67" s="31">
        <v>0</v>
      </c>
      <c r="E67" s="31">
        <v>0</v>
      </c>
      <c r="F67" s="31">
        <v>0</v>
      </c>
    </row>
    <row r="68" spans="1:8" x14ac:dyDescent="0.2">
      <c r="A68" s="52"/>
      <c r="B68" s="48"/>
      <c r="C68" s="20"/>
      <c r="D68" s="22"/>
      <c r="E68" s="22"/>
      <c r="F68" s="22"/>
    </row>
    <row r="69" spans="1:8" s="65" customFormat="1" x14ac:dyDescent="0.2">
      <c r="A69" s="53" t="s">
        <v>93</v>
      </c>
      <c r="B69" s="54"/>
      <c r="C69" s="26" t="s">
        <v>96</v>
      </c>
      <c r="D69" s="32">
        <f>SUM(D51:D67)</f>
        <v>0</v>
      </c>
      <c r="E69" s="32">
        <f>SUM(E51:E67)</f>
        <v>0</v>
      </c>
      <c r="F69" s="32">
        <f>SUM(F51:F67)</f>
        <v>0</v>
      </c>
      <c r="H69" s="18"/>
    </row>
    <row r="70" spans="1:8" x14ac:dyDescent="0.2">
      <c r="A70" s="52"/>
      <c r="B70" s="48"/>
      <c r="C70" s="20"/>
      <c r="D70" s="20"/>
      <c r="E70" s="20"/>
      <c r="F70" s="20"/>
    </row>
    <row r="71" spans="1:8" x14ac:dyDescent="0.2">
      <c r="A71" s="53" t="s">
        <v>95</v>
      </c>
      <c r="B71" s="54"/>
      <c r="C71" s="26" t="s">
        <v>94</v>
      </c>
      <c r="D71" s="33">
        <f>D47-D69</f>
        <v>0</v>
      </c>
      <c r="E71" s="33">
        <f>E47-E69</f>
        <v>0</v>
      </c>
      <c r="F71" s="33">
        <f>F47-F69</f>
        <v>0</v>
      </c>
    </row>
    <row r="72" spans="1:8" x14ac:dyDescent="0.2">
      <c r="F72" s="34" t="s">
        <v>28</v>
      </c>
    </row>
    <row r="73" spans="1:8" x14ac:dyDescent="0.2">
      <c r="D73" s="2"/>
      <c r="E73"/>
    </row>
    <row r="74" spans="1:8" x14ac:dyDescent="0.2">
      <c r="D74" s="2"/>
      <c r="E74"/>
    </row>
    <row r="75" spans="1:8" x14ac:dyDescent="0.2">
      <c r="D75" s="2"/>
      <c r="E75"/>
    </row>
    <row r="76" spans="1:8" x14ac:dyDescent="0.2">
      <c r="D76" s="2"/>
      <c r="E76"/>
    </row>
    <row r="77" spans="1:8" x14ac:dyDescent="0.2">
      <c r="D77" s="2"/>
      <c r="E77"/>
    </row>
    <row r="84" spans="4:5" s="65" customFormat="1" x14ac:dyDescent="0.2"/>
    <row r="86" spans="4:5" s="65" customFormat="1" x14ac:dyDescent="0.2"/>
    <row r="87" spans="4:5" x14ac:dyDescent="0.2">
      <c r="E87" s="4"/>
    </row>
    <row r="88" spans="4:5" x14ac:dyDescent="0.2">
      <c r="D88" s="4"/>
      <c r="E88" s="4"/>
    </row>
    <row r="89" spans="4:5" x14ac:dyDescent="0.2">
      <c r="E89" s="4"/>
    </row>
    <row r="90" spans="4:5" x14ac:dyDescent="0.2">
      <c r="E90" s="4"/>
    </row>
    <row r="91" spans="4:5" x14ac:dyDescent="0.2">
      <c r="E91" s="4"/>
    </row>
    <row r="92" spans="4:5" x14ac:dyDescent="0.2">
      <c r="E92" s="4"/>
    </row>
    <row r="93" spans="4:5" x14ac:dyDescent="0.2">
      <c r="E93" s="4"/>
    </row>
    <row r="94" spans="4:5" x14ac:dyDescent="0.2">
      <c r="E94" s="4"/>
    </row>
    <row r="95" spans="4:5" x14ac:dyDescent="0.2">
      <c r="E95" s="4"/>
    </row>
    <row r="96" spans="4:5" x14ac:dyDescent="0.2">
      <c r="E96" s="4"/>
    </row>
    <row r="97" spans="5:5" x14ac:dyDescent="0.2">
      <c r="E97" s="4"/>
    </row>
    <row r="98" spans="5:5" x14ac:dyDescent="0.2">
      <c r="E98" s="4"/>
    </row>
    <row r="99" spans="5:5" x14ac:dyDescent="0.2">
      <c r="E99" s="4"/>
    </row>
    <row r="100" spans="5:5" x14ac:dyDescent="0.2">
      <c r="E100" s="4"/>
    </row>
    <row r="101" spans="5:5" x14ac:dyDescent="0.2">
      <c r="E101" s="4"/>
    </row>
    <row r="102" spans="5:5" x14ac:dyDescent="0.2">
      <c r="E102" s="4"/>
    </row>
    <row r="103" spans="5:5" x14ac:dyDescent="0.2">
      <c r="E103" s="4"/>
    </row>
    <row r="104" spans="5:5" x14ac:dyDescent="0.2">
      <c r="E104" s="4"/>
    </row>
    <row r="105" spans="5:5" x14ac:dyDescent="0.2">
      <c r="E105" s="4"/>
    </row>
    <row r="106" spans="5:5" x14ac:dyDescent="0.2">
      <c r="E106" s="4"/>
    </row>
    <row r="107" spans="5:5" x14ac:dyDescent="0.2">
      <c r="E107" s="4"/>
    </row>
    <row r="108" spans="5:5" x14ac:dyDescent="0.2">
      <c r="E108" s="4"/>
    </row>
    <row r="109" spans="5:5" x14ac:dyDescent="0.2">
      <c r="E109" s="4"/>
    </row>
    <row r="110" spans="5:5" x14ac:dyDescent="0.2">
      <c r="E110" s="4"/>
    </row>
    <row r="111" spans="5:5" x14ac:dyDescent="0.2">
      <c r="E111" s="4"/>
    </row>
    <row r="112" spans="5:5" x14ac:dyDescent="0.2">
      <c r="E112" s="4"/>
    </row>
    <row r="113" spans="5:5" x14ac:dyDescent="0.2">
      <c r="E113" s="4"/>
    </row>
    <row r="114" spans="5:5" x14ac:dyDescent="0.2">
      <c r="E114" s="4"/>
    </row>
    <row r="115" spans="5:5" x14ac:dyDescent="0.2">
      <c r="E115" s="4"/>
    </row>
    <row r="116" spans="5:5" x14ac:dyDescent="0.2">
      <c r="E116" s="4"/>
    </row>
    <row r="117" spans="5:5" x14ac:dyDescent="0.2">
      <c r="E117" s="4"/>
    </row>
    <row r="118" spans="5:5" x14ac:dyDescent="0.2">
      <c r="E118" s="4"/>
    </row>
    <row r="119" spans="5:5" x14ac:dyDescent="0.2">
      <c r="E119" s="4"/>
    </row>
    <row r="120" spans="5:5" x14ac:dyDescent="0.2">
      <c r="E120" s="4"/>
    </row>
    <row r="121" spans="5:5" x14ac:dyDescent="0.2">
      <c r="E121" s="4"/>
    </row>
    <row r="122" spans="5:5" x14ac:dyDescent="0.2">
      <c r="E122" s="4"/>
    </row>
    <row r="123" spans="5:5" x14ac:dyDescent="0.2">
      <c r="E123" s="4"/>
    </row>
    <row r="124" spans="5:5" x14ac:dyDescent="0.2">
      <c r="E124" s="4"/>
    </row>
    <row r="125" spans="5:5" x14ac:dyDescent="0.2">
      <c r="E125" s="4"/>
    </row>
    <row r="126" spans="5:5" x14ac:dyDescent="0.2">
      <c r="E126" s="4"/>
    </row>
    <row r="127" spans="5:5" x14ac:dyDescent="0.2">
      <c r="E127" s="4"/>
    </row>
    <row r="128" spans="5:5" x14ac:dyDescent="0.2">
      <c r="E128" s="4"/>
    </row>
    <row r="129" spans="5:5" x14ac:dyDescent="0.2">
      <c r="E129" s="4"/>
    </row>
    <row r="130" spans="5:5" x14ac:dyDescent="0.2">
      <c r="E130" s="4"/>
    </row>
    <row r="131" spans="5:5" x14ac:dyDescent="0.2">
      <c r="E131" s="4"/>
    </row>
    <row r="132" spans="5:5" x14ac:dyDescent="0.2">
      <c r="E132" s="4"/>
    </row>
    <row r="133" spans="5:5" x14ac:dyDescent="0.2">
      <c r="E133" s="4"/>
    </row>
    <row r="134" spans="5:5" x14ac:dyDescent="0.2">
      <c r="E134" s="4"/>
    </row>
    <row r="135" spans="5:5" x14ac:dyDescent="0.2">
      <c r="E135" s="4"/>
    </row>
    <row r="136" spans="5:5" x14ac:dyDescent="0.2">
      <c r="E136" s="4"/>
    </row>
    <row r="137" spans="5:5" x14ac:dyDescent="0.2">
      <c r="E137" s="4"/>
    </row>
    <row r="138" spans="5:5" x14ac:dyDescent="0.2">
      <c r="E138" s="4"/>
    </row>
    <row r="139" spans="5:5" x14ac:dyDescent="0.2">
      <c r="E139" s="4"/>
    </row>
    <row r="140" spans="5:5" x14ac:dyDescent="0.2">
      <c r="E140" s="4"/>
    </row>
    <row r="141" spans="5:5" x14ac:dyDescent="0.2">
      <c r="E141" s="4"/>
    </row>
    <row r="142" spans="5:5" x14ac:dyDescent="0.2">
      <c r="E142" s="4"/>
    </row>
    <row r="143" spans="5:5" x14ac:dyDescent="0.2">
      <c r="E143" s="4"/>
    </row>
    <row r="144" spans="5:5" x14ac:dyDescent="0.2">
      <c r="E144" s="4"/>
    </row>
    <row r="145" spans="5:5" x14ac:dyDescent="0.2">
      <c r="E145" s="4"/>
    </row>
    <row r="146" spans="5:5" x14ac:dyDescent="0.2">
      <c r="E146" s="4"/>
    </row>
    <row r="147" spans="5:5" x14ac:dyDescent="0.2">
      <c r="E147" s="4"/>
    </row>
    <row r="148" spans="5:5" x14ac:dyDescent="0.2">
      <c r="E148" s="4"/>
    </row>
    <row r="149" spans="5:5" x14ac:dyDescent="0.2">
      <c r="E149" s="4"/>
    </row>
    <row r="150" spans="5:5" x14ac:dyDescent="0.2">
      <c r="E150" s="4"/>
    </row>
    <row r="151" spans="5:5" x14ac:dyDescent="0.2">
      <c r="E151" s="4"/>
    </row>
    <row r="152" spans="5:5" x14ac:dyDescent="0.2">
      <c r="E152" s="4"/>
    </row>
    <row r="153" spans="5:5" x14ac:dyDescent="0.2">
      <c r="E153" s="4"/>
    </row>
    <row r="154" spans="5:5" x14ac:dyDescent="0.2">
      <c r="E154" s="4"/>
    </row>
    <row r="155" spans="5:5" x14ac:dyDescent="0.2">
      <c r="E155" s="4"/>
    </row>
    <row r="156" spans="5:5" x14ac:dyDescent="0.2">
      <c r="E156" s="4"/>
    </row>
    <row r="157" spans="5:5" x14ac:dyDescent="0.2">
      <c r="E157" s="4"/>
    </row>
    <row r="158" spans="5:5" x14ac:dyDescent="0.2">
      <c r="E158" s="4"/>
    </row>
    <row r="159" spans="5:5" x14ac:dyDescent="0.2">
      <c r="E159" s="4"/>
    </row>
    <row r="160" spans="5:5" x14ac:dyDescent="0.2">
      <c r="E160" s="4"/>
    </row>
    <row r="161" spans="5:5" x14ac:dyDescent="0.2">
      <c r="E161" s="4"/>
    </row>
    <row r="162" spans="5:5" x14ac:dyDescent="0.2">
      <c r="E162" s="4"/>
    </row>
    <row r="163" spans="5:5" x14ac:dyDescent="0.2">
      <c r="E163" s="4"/>
    </row>
    <row r="164" spans="5:5" x14ac:dyDescent="0.2">
      <c r="E164" s="4"/>
    </row>
    <row r="165" spans="5:5" x14ac:dyDescent="0.2">
      <c r="E165" s="4"/>
    </row>
    <row r="166" spans="5:5" x14ac:dyDescent="0.2">
      <c r="E166" s="4"/>
    </row>
    <row r="167" spans="5:5" x14ac:dyDescent="0.2">
      <c r="E167" s="4"/>
    </row>
    <row r="168" spans="5:5" x14ac:dyDescent="0.2">
      <c r="E168" s="4"/>
    </row>
    <row r="169" spans="5:5" x14ac:dyDescent="0.2">
      <c r="E169" s="4"/>
    </row>
    <row r="170" spans="5:5" x14ac:dyDescent="0.2">
      <c r="E170" s="4"/>
    </row>
    <row r="171" spans="5:5" x14ac:dyDescent="0.2">
      <c r="E171" s="4"/>
    </row>
    <row r="172" spans="5:5" x14ac:dyDescent="0.2">
      <c r="E172" s="4"/>
    </row>
    <row r="173" spans="5:5" x14ac:dyDescent="0.2">
      <c r="E173" s="4"/>
    </row>
    <row r="174" spans="5:5" x14ac:dyDescent="0.2">
      <c r="E174" s="4"/>
    </row>
    <row r="175" spans="5:5" x14ac:dyDescent="0.2">
      <c r="E175" s="4"/>
    </row>
    <row r="176" spans="5:5" x14ac:dyDescent="0.2">
      <c r="E176" s="4"/>
    </row>
    <row r="177" spans="5:5" x14ac:dyDescent="0.2">
      <c r="E177" s="4"/>
    </row>
    <row r="178" spans="5:5" x14ac:dyDescent="0.2">
      <c r="E178" s="4"/>
    </row>
    <row r="179" spans="5:5" x14ac:dyDescent="0.2">
      <c r="E179" s="4"/>
    </row>
    <row r="180" spans="5:5" x14ac:dyDescent="0.2">
      <c r="E180" s="4"/>
    </row>
    <row r="181" spans="5:5" x14ac:dyDescent="0.2">
      <c r="E181" s="4"/>
    </row>
    <row r="182" spans="5:5" x14ac:dyDescent="0.2">
      <c r="E182" s="4"/>
    </row>
    <row r="183" spans="5:5" x14ac:dyDescent="0.2">
      <c r="E183" s="4"/>
    </row>
    <row r="184" spans="5:5" x14ac:dyDescent="0.2">
      <c r="E184" s="4"/>
    </row>
    <row r="185" spans="5:5" x14ac:dyDescent="0.2">
      <c r="E185" s="4"/>
    </row>
    <row r="186" spans="5:5" x14ac:dyDescent="0.2">
      <c r="E186" s="4"/>
    </row>
    <row r="187" spans="5:5" x14ac:dyDescent="0.2">
      <c r="E187" s="4"/>
    </row>
    <row r="188" spans="5:5" x14ac:dyDescent="0.2">
      <c r="E188" s="4"/>
    </row>
    <row r="189" spans="5:5" x14ac:dyDescent="0.2">
      <c r="E189" s="4"/>
    </row>
    <row r="190" spans="5:5" x14ac:dyDescent="0.2">
      <c r="E190" s="4"/>
    </row>
    <row r="191" spans="5:5" x14ac:dyDescent="0.2">
      <c r="E191" s="4"/>
    </row>
    <row r="192" spans="5:5" x14ac:dyDescent="0.2">
      <c r="E192" s="4"/>
    </row>
    <row r="193" spans="5:5" x14ac:dyDescent="0.2">
      <c r="E193" s="4"/>
    </row>
    <row r="194" spans="5:5" x14ac:dyDescent="0.2">
      <c r="E194" s="4"/>
    </row>
    <row r="195" spans="5:5" x14ac:dyDescent="0.2">
      <c r="E195" s="4"/>
    </row>
    <row r="196" spans="5:5" x14ac:dyDescent="0.2">
      <c r="E196" s="4"/>
    </row>
    <row r="197" spans="5:5" x14ac:dyDescent="0.2">
      <c r="E197" s="4"/>
    </row>
    <row r="198" spans="5:5" x14ac:dyDescent="0.2">
      <c r="E198" s="4"/>
    </row>
    <row r="199" spans="5:5" x14ac:dyDescent="0.2">
      <c r="E199" s="4"/>
    </row>
    <row r="200" spans="5:5" x14ac:dyDescent="0.2">
      <c r="E200" s="4"/>
    </row>
    <row r="201" spans="5:5" x14ac:dyDescent="0.2">
      <c r="E201" s="4"/>
    </row>
    <row r="202" spans="5:5" x14ac:dyDescent="0.2">
      <c r="E202" s="4"/>
    </row>
    <row r="203" spans="5:5" x14ac:dyDescent="0.2">
      <c r="E203" s="4"/>
    </row>
    <row r="204" spans="5:5" x14ac:dyDescent="0.2">
      <c r="E204" s="4"/>
    </row>
    <row r="205" spans="5:5" x14ac:dyDescent="0.2">
      <c r="E205" s="4"/>
    </row>
    <row r="206" spans="5:5" x14ac:dyDescent="0.2">
      <c r="E206" s="4"/>
    </row>
    <row r="207" spans="5:5" x14ac:dyDescent="0.2">
      <c r="E207" s="4"/>
    </row>
    <row r="208" spans="5:5" x14ac:dyDescent="0.2">
      <c r="E208" s="4"/>
    </row>
    <row r="209" spans="5:5" x14ac:dyDescent="0.2">
      <c r="E209" s="4"/>
    </row>
    <row r="210" spans="5:5" x14ac:dyDescent="0.2">
      <c r="E210" s="4"/>
    </row>
    <row r="211" spans="5:5" x14ac:dyDescent="0.2">
      <c r="E211" s="4"/>
    </row>
    <row r="212" spans="5:5" x14ac:dyDescent="0.2">
      <c r="E212" s="4"/>
    </row>
    <row r="213" spans="5:5" x14ac:dyDescent="0.2">
      <c r="E213" s="4"/>
    </row>
    <row r="214" spans="5:5" x14ac:dyDescent="0.2">
      <c r="E214" s="4"/>
    </row>
    <row r="215" spans="5:5" x14ac:dyDescent="0.2">
      <c r="E215" s="4"/>
    </row>
    <row r="216" spans="5:5" x14ac:dyDescent="0.2">
      <c r="E216" s="4"/>
    </row>
    <row r="217" spans="5:5" x14ac:dyDescent="0.2">
      <c r="E217" s="4"/>
    </row>
    <row r="218" spans="5:5" x14ac:dyDescent="0.2">
      <c r="E218" s="4"/>
    </row>
    <row r="219" spans="5:5" x14ac:dyDescent="0.2">
      <c r="E219" s="4"/>
    </row>
    <row r="220" spans="5:5" x14ac:dyDescent="0.2">
      <c r="E220" s="4"/>
    </row>
    <row r="221" spans="5:5" x14ac:dyDescent="0.2">
      <c r="E221" s="4"/>
    </row>
    <row r="222" spans="5:5" x14ac:dyDescent="0.2">
      <c r="E222" s="4"/>
    </row>
    <row r="223" spans="5:5" x14ac:dyDescent="0.2">
      <c r="E223" s="4"/>
    </row>
    <row r="224" spans="5:5" x14ac:dyDescent="0.2">
      <c r="E224" s="4"/>
    </row>
    <row r="225" spans="5:5" x14ac:dyDescent="0.2">
      <c r="E225" s="4"/>
    </row>
    <row r="226" spans="5:5" x14ac:dyDescent="0.2">
      <c r="E226" s="4"/>
    </row>
    <row r="227" spans="5:5" x14ac:dyDescent="0.2">
      <c r="E227" s="4"/>
    </row>
    <row r="228" spans="5:5" x14ac:dyDescent="0.2">
      <c r="E228" s="4"/>
    </row>
    <row r="229" spans="5:5" x14ac:dyDescent="0.2">
      <c r="E229" s="4"/>
    </row>
    <row r="230" spans="5:5" x14ac:dyDescent="0.2">
      <c r="E230" s="4"/>
    </row>
    <row r="231" spans="5:5" x14ac:dyDescent="0.2">
      <c r="E231" s="4"/>
    </row>
    <row r="232" spans="5:5" x14ac:dyDescent="0.2">
      <c r="E232" s="4"/>
    </row>
    <row r="233" spans="5:5" x14ac:dyDescent="0.2">
      <c r="E233" s="4"/>
    </row>
    <row r="234" spans="5:5" x14ac:dyDescent="0.2">
      <c r="E234" s="4"/>
    </row>
    <row r="235" spans="5:5" x14ac:dyDescent="0.2">
      <c r="E235" s="4"/>
    </row>
    <row r="236" spans="5:5" x14ac:dyDescent="0.2">
      <c r="E236" s="4"/>
    </row>
    <row r="237" spans="5:5" x14ac:dyDescent="0.2">
      <c r="E237" s="4"/>
    </row>
    <row r="238" spans="5:5" x14ac:dyDescent="0.2">
      <c r="E238" s="4"/>
    </row>
    <row r="239" spans="5:5" x14ac:dyDescent="0.2">
      <c r="E239" s="4"/>
    </row>
    <row r="240" spans="5:5" x14ac:dyDescent="0.2">
      <c r="E240" s="4"/>
    </row>
    <row r="241" spans="5:5" x14ac:dyDescent="0.2">
      <c r="E241" s="4"/>
    </row>
    <row r="242" spans="5:5" x14ac:dyDescent="0.2">
      <c r="E242" s="4"/>
    </row>
    <row r="243" spans="5:5" x14ac:dyDescent="0.2">
      <c r="E243" s="4"/>
    </row>
    <row r="244" spans="5:5" x14ac:dyDescent="0.2">
      <c r="E244" s="4"/>
    </row>
    <row r="245" spans="5:5" x14ac:dyDescent="0.2">
      <c r="E245" s="4"/>
    </row>
    <row r="246" spans="5:5" x14ac:dyDescent="0.2">
      <c r="E246" s="4"/>
    </row>
    <row r="247" spans="5:5" x14ac:dyDescent="0.2">
      <c r="E247" s="4"/>
    </row>
    <row r="248" spans="5:5" x14ac:dyDescent="0.2">
      <c r="E248" s="4"/>
    </row>
    <row r="249" spans="5:5" x14ac:dyDescent="0.2">
      <c r="E249" s="4"/>
    </row>
    <row r="250" spans="5:5" x14ac:dyDescent="0.2">
      <c r="E250" s="4"/>
    </row>
    <row r="251" spans="5:5" x14ac:dyDescent="0.2">
      <c r="E251" s="4"/>
    </row>
    <row r="252" spans="5:5" x14ac:dyDescent="0.2">
      <c r="E252" s="4"/>
    </row>
    <row r="253" spans="5:5" x14ac:dyDescent="0.2">
      <c r="E253" s="4"/>
    </row>
    <row r="254" spans="5:5" x14ac:dyDescent="0.2">
      <c r="E254" s="4"/>
    </row>
    <row r="255" spans="5:5" x14ac:dyDescent="0.2">
      <c r="E255" s="4"/>
    </row>
    <row r="256" spans="5:5" x14ac:dyDescent="0.2">
      <c r="E256" s="4"/>
    </row>
    <row r="257" spans="5:5" x14ac:dyDescent="0.2">
      <c r="E257" s="4"/>
    </row>
    <row r="258" spans="5:5" x14ac:dyDescent="0.2">
      <c r="E258" s="4"/>
    </row>
    <row r="259" spans="5:5" x14ac:dyDescent="0.2">
      <c r="E259" s="4"/>
    </row>
    <row r="260" spans="5:5" x14ac:dyDescent="0.2">
      <c r="E260" s="4"/>
    </row>
    <row r="261" spans="5:5" x14ac:dyDescent="0.2">
      <c r="E261" s="4"/>
    </row>
    <row r="262" spans="5:5" x14ac:dyDescent="0.2">
      <c r="E262" s="4"/>
    </row>
    <row r="263" spans="5:5" x14ac:dyDescent="0.2">
      <c r="E263" s="4"/>
    </row>
    <row r="264" spans="5:5" x14ac:dyDescent="0.2">
      <c r="E264" s="4"/>
    </row>
    <row r="265" spans="5:5" x14ac:dyDescent="0.2">
      <c r="E265" s="4"/>
    </row>
    <row r="266" spans="5:5" x14ac:dyDescent="0.2">
      <c r="E266" s="4"/>
    </row>
    <row r="267" spans="5:5" x14ac:dyDescent="0.2">
      <c r="E267" s="4"/>
    </row>
    <row r="268" spans="5:5" x14ac:dyDescent="0.2">
      <c r="E268" s="4"/>
    </row>
    <row r="269" spans="5:5" x14ac:dyDescent="0.2">
      <c r="E269" s="4"/>
    </row>
    <row r="270" spans="5:5" x14ac:dyDescent="0.2">
      <c r="E270" s="4"/>
    </row>
    <row r="271" spans="5:5" x14ac:dyDescent="0.2">
      <c r="E271" s="4"/>
    </row>
    <row r="272" spans="5:5" x14ac:dyDescent="0.2">
      <c r="E272" s="4"/>
    </row>
    <row r="273" spans="5:5" x14ac:dyDescent="0.2">
      <c r="E273" s="4"/>
    </row>
    <row r="274" spans="5:5" x14ac:dyDescent="0.2">
      <c r="E274" s="4"/>
    </row>
    <row r="275" spans="5:5" x14ac:dyDescent="0.2">
      <c r="E275" s="4"/>
    </row>
    <row r="276" spans="5:5" x14ac:dyDescent="0.2">
      <c r="E276" s="4"/>
    </row>
    <row r="277" spans="5:5" x14ac:dyDescent="0.2">
      <c r="E277" s="4"/>
    </row>
    <row r="278" spans="5:5" x14ac:dyDescent="0.2">
      <c r="E278" s="4"/>
    </row>
    <row r="279" spans="5:5" x14ac:dyDescent="0.2">
      <c r="E279" s="4"/>
    </row>
    <row r="280" spans="5:5" x14ac:dyDescent="0.2">
      <c r="E280" s="4"/>
    </row>
    <row r="281" spans="5:5" x14ac:dyDescent="0.2">
      <c r="E281" s="4"/>
    </row>
    <row r="282" spans="5:5" x14ac:dyDescent="0.2">
      <c r="E282" s="4"/>
    </row>
    <row r="283" spans="5:5" x14ac:dyDescent="0.2">
      <c r="E283" s="4"/>
    </row>
    <row r="284" spans="5:5" x14ac:dyDescent="0.2">
      <c r="E284" s="4"/>
    </row>
    <row r="285" spans="5:5" x14ac:dyDescent="0.2">
      <c r="E285" s="4"/>
    </row>
    <row r="286" spans="5:5" x14ac:dyDescent="0.2">
      <c r="E286" s="4"/>
    </row>
    <row r="287" spans="5:5" x14ac:dyDescent="0.2">
      <c r="E287" s="4"/>
    </row>
    <row r="288" spans="5:5" x14ac:dyDescent="0.2">
      <c r="E288" s="4"/>
    </row>
    <row r="289" spans="5:5" x14ac:dyDescent="0.2">
      <c r="E289" s="4"/>
    </row>
    <row r="290" spans="5:5" x14ac:dyDescent="0.2">
      <c r="E290" s="4"/>
    </row>
    <row r="291" spans="5:5" x14ac:dyDescent="0.2">
      <c r="E291" s="4"/>
    </row>
    <row r="292" spans="5:5" x14ac:dyDescent="0.2">
      <c r="E292" s="4"/>
    </row>
    <row r="293" spans="5:5" x14ac:dyDescent="0.2">
      <c r="E293" s="4"/>
    </row>
    <row r="294" spans="5:5" x14ac:dyDescent="0.2">
      <c r="E294" s="4"/>
    </row>
    <row r="295" spans="5:5" x14ac:dyDescent="0.2">
      <c r="E295" s="4"/>
    </row>
    <row r="296" spans="5:5" x14ac:dyDescent="0.2">
      <c r="E296" s="4"/>
    </row>
    <row r="297" spans="5:5" x14ac:dyDescent="0.2">
      <c r="E297" s="4"/>
    </row>
    <row r="298" spans="5:5" x14ac:dyDescent="0.2">
      <c r="E298" s="4"/>
    </row>
    <row r="299" spans="5:5" x14ac:dyDescent="0.2">
      <c r="E299" s="4"/>
    </row>
    <row r="300" spans="5:5" x14ac:dyDescent="0.2">
      <c r="E300" s="4"/>
    </row>
    <row r="301" spans="5:5" x14ac:dyDescent="0.2">
      <c r="E301" s="4"/>
    </row>
    <row r="302" spans="5:5" x14ac:dyDescent="0.2">
      <c r="E302" s="4"/>
    </row>
    <row r="303" spans="5:5" x14ac:dyDescent="0.2">
      <c r="E303" s="4"/>
    </row>
    <row r="304" spans="5:5" x14ac:dyDescent="0.2">
      <c r="E304" s="4"/>
    </row>
    <row r="305" spans="5:5" x14ac:dyDescent="0.2">
      <c r="E305" s="4"/>
    </row>
    <row r="306" spans="5:5" x14ac:dyDescent="0.2">
      <c r="E306" s="4"/>
    </row>
    <row r="307" spans="5:5" x14ac:dyDescent="0.2">
      <c r="E307" s="4"/>
    </row>
    <row r="308" spans="5:5" x14ac:dyDescent="0.2">
      <c r="E308" s="4"/>
    </row>
    <row r="309" spans="5:5" x14ac:dyDescent="0.2">
      <c r="E309" s="4"/>
    </row>
    <row r="310" spans="5:5" x14ac:dyDescent="0.2">
      <c r="E310" s="4"/>
    </row>
    <row r="311" spans="5:5" x14ac:dyDescent="0.2">
      <c r="E311" s="4"/>
    </row>
    <row r="312" spans="5:5" x14ac:dyDescent="0.2">
      <c r="E312" s="4"/>
    </row>
    <row r="313" spans="5:5" x14ac:dyDescent="0.2">
      <c r="E313" s="4"/>
    </row>
    <row r="314" spans="5:5" x14ac:dyDescent="0.2">
      <c r="E314" s="4"/>
    </row>
    <row r="315" spans="5:5" x14ac:dyDescent="0.2">
      <c r="E315" s="4"/>
    </row>
    <row r="316" spans="5:5" x14ac:dyDescent="0.2">
      <c r="E316" s="4"/>
    </row>
    <row r="317" spans="5:5" x14ac:dyDescent="0.2">
      <c r="E317" s="4"/>
    </row>
    <row r="318" spans="5:5" x14ac:dyDescent="0.2">
      <c r="E318" s="4"/>
    </row>
    <row r="319" spans="5:5" x14ac:dyDescent="0.2">
      <c r="E319" s="4"/>
    </row>
    <row r="320" spans="5:5" x14ac:dyDescent="0.2">
      <c r="E320" s="4"/>
    </row>
    <row r="321" spans="5:5" x14ac:dyDescent="0.2">
      <c r="E321" s="4"/>
    </row>
    <row r="322" spans="5:5" x14ac:dyDescent="0.2">
      <c r="E322" s="4"/>
    </row>
    <row r="323" spans="5:5" x14ac:dyDescent="0.2">
      <c r="E323" s="4"/>
    </row>
    <row r="324" spans="5:5" x14ac:dyDescent="0.2">
      <c r="E324" s="4"/>
    </row>
    <row r="325" spans="5:5" x14ac:dyDescent="0.2">
      <c r="E325" s="4"/>
    </row>
    <row r="326" spans="5:5" x14ac:dyDescent="0.2">
      <c r="E326" s="4"/>
    </row>
    <row r="327" spans="5:5" x14ac:dyDescent="0.2">
      <c r="E327" s="4"/>
    </row>
    <row r="328" spans="5:5" x14ac:dyDescent="0.2">
      <c r="E328" s="4"/>
    </row>
    <row r="329" spans="5:5" x14ac:dyDescent="0.2">
      <c r="E329" s="4"/>
    </row>
    <row r="330" spans="5:5" x14ac:dyDescent="0.2">
      <c r="E330" s="4"/>
    </row>
    <row r="331" spans="5:5" x14ac:dyDescent="0.2">
      <c r="E331" s="4"/>
    </row>
    <row r="332" spans="5:5" x14ac:dyDescent="0.2">
      <c r="E332" s="4"/>
    </row>
    <row r="333" spans="5:5" x14ac:dyDescent="0.2">
      <c r="E333" s="4"/>
    </row>
    <row r="334" spans="5:5" x14ac:dyDescent="0.2">
      <c r="E334" s="4"/>
    </row>
    <row r="335" spans="5:5" x14ac:dyDescent="0.2">
      <c r="E335" s="4"/>
    </row>
    <row r="336" spans="5:5" x14ac:dyDescent="0.2">
      <c r="E336" s="4"/>
    </row>
    <row r="337" spans="5:5" x14ac:dyDescent="0.2">
      <c r="E337" s="4"/>
    </row>
    <row r="338" spans="5:5" x14ac:dyDescent="0.2">
      <c r="E338" s="4"/>
    </row>
    <row r="339" spans="5:5" x14ac:dyDescent="0.2">
      <c r="E339" s="4"/>
    </row>
    <row r="340" spans="5:5" x14ac:dyDescent="0.2">
      <c r="E340" s="4"/>
    </row>
    <row r="341" spans="5:5" x14ac:dyDescent="0.2">
      <c r="E341" s="4"/>
    </row>
    <row r="342" spans="5:5" x14ac:dyDescent="0.2">
      <c r="E342" s="4"/>
    </row>
    <row r="343" spans="5:5" x14ac:dyDescent="0.2">
      <c r="E343" s="4"/>
    </row>
    <row r="344" spans="5:5" x14ac:dyDescent="0.2">
      <c r="E344" s="4"/>
    </row>
    <row r="345" spans="5:5" x14ac:dyDescent="0.2">
      <c r="E345" s="4"/>
    </row>
    <row r="346" spans="5:5" x14ac:dyDescent="0.2">
      <c r="E346" s="4"/>
    </row>
    <row r="347" spans="5:5" x14ac:dyDescent="0.2">
      <c r="E347" s="4"/>
    </row>
    <row r="348" spans="5:5" x14ac:dyDescent="0.2">
      <c r="E348" s="4"/>
    </row>
    <row r="349" spans="5:5" x14ac:dyDescent="0.2">
      <c r="E349" s="4"/>
    </row>
    <row r="350" spans="5:5" x14ac:dyDescent="0.2">
      <c r="E350" s="4"/>
    </row>
    <row r="351" spans="5:5" x14ac:dyDescent="0.2">
      <c r="E351" s="4"/>
    </row>
    <row r="352" spans="5:5" x14ac:dyDescent="0.2">
      <c r="E352" s="4"/>
    </row>
    <row r="353" spans="5:5" x14ac:dyDescent="0.2">
      <c r="E353" s="4"/>
    </row>
    <row r="354" spans="5:5" x14ac:dyDescent="0.2">
      <c r="E354" s="4"/>
    </row>
    <row r="355" spans="5:5" x14ac:dyDescent="0.2">
      <c r="E355" s="4"/>
    </row>
    <row r="356" spans="5:5" x14ac:dyDescent="0.2">
      <c r="E356" s="4"/>
    </row>
    <row r="357" spans="5:5" x14ac:dyDescent="0.2">
      <c r="E357" s="4"/>
    </row>
    <row r="358" spans="5:5" x14ac:dyDescent="0.2">
      <c r="E358" s="4"/>
    </row>
    <row r="359" spans="5:5" x14ac:dyDescent="0.2">
      <c r="E359" s="4"/>
    </row>
    <row r="360" spans="5:5" x14ac:dyDescent="0.2">
      <c r="E360" s="4"/>
    </row>
    <row r="361" spans="5:5" x14ac:dyDescent="0.2">
      <c r="E361" s="4"/>
    </row>
    <row r="362" spans="5:5" x14ac:dyDescent="0.2">
      <c r="E362" s="4"/>
    </row>
    <row r="363" spans="5:5" x14ac:dyDescent="0.2">
      <c r="E363" s="4"/>
    </row>
    <row r="364" spans="5:5" x14ac:dyDescent="0.2">
      <c r="E364" s="4"/>
    </row>
    <row r="365" spans="5:5" x14ac:dyDescent="0.2">
      <c r="E365" s="4"/>
    </row>
    <row r="366" spans="5:5" x14ac:dyDescent="0.2">
      <c r="E366" s="4"/>
    </row>
    <row r="367" spans="5:5" x14ac:dyDescent="0.2">
      <c r="E367" s="4"/>
    </row>
    <row r="368" spans="5:5" x14ac:dyDescent="0.2">
      <c r="E368" s="4"/>
    </row>
    <row r="369" spans="5:5" x14ac:dyDescent="0.2">
      <c r="E369" s="4"/>
    </row>
    <row r="370" spans="5:5" x14ac:dyDescent="0.2">
      <c r="E370" s="4"/>
    </row>
    <row r="371" spans="5:5" x14ac:dyDescent="0.2">
      <c r="E371" s="4"/>
    </row>
    <row r="372" spans="5:5" x14ac:dyDescent="0.2">
      <c r="E372" s="4"/>
    </row>
    <row r="373" spans="5:5" x14ac:dyDescent="0.2">
      <c r="E373" s="4"/>
    </row>
    <row r="374" spans="5:5" x14ac:dyDescent="0.2">
      <c r="E374" s="4"/>
    </row>
    <row r="375" spans="5:5" x14ac:dyDescent="0.2">
      <c r="E375" s="4"/>
    </row>
    <row r="376" spans="5:5" x14ac:dyDescent="0.2">
      <c r="E376" s="4"/>
    </row>
    <row r="377" spans="5:5" x14ac:dyDescent="0.2">
      <c r="E377" s="4"/>
    </row>
    <row r="378" spans="5:5" x14ac:dyDescent="0.2">
      <c r="E378" s="4"/>
    </row>
    <row r="379" spans="5:5" x14ac:dyDescent="0.2">
      <c r="E379" s="4"/>
    </row>
    <row r="380" spans="5:5" x14ac:dyDescent="0.2">
      <c r="E380" s="4"/>
    </row>
    <row r="381" spans="5:5" x14ac:dyDescent="0.2">
      <c r="E381" s="4"/>
    </row>
    <row r="382" spans="5:5" x14ac:dyDescent="0.2">
      <c r="E382" s="4"/>
    </row>
    <row r="383" spans="5:5" x14ac:dyDescent="0.2">
      <c r="E383" s="4"/>
    </row>
    <row r="384" spans="5:5" x14ac:dyDescent="0.2">
      <c r="E384" s="4"/>
    </row>
    <row r="385" spans="5:5" x14ac:dyDescent="0.2">
      <c r="E385" s="4"/>
    </row>
    <row r="386" spans="5:5" x14ac:dyDescent="0.2">
      <c r="E386" s="4"/>
    </row>
    <row r="387" spans="5:5" x14ac:dyDescent="0.2">
      <c r="E387" s="4"/>
    </row>
    <row r="388" spans="5:5" x14ac:dyDescent="0.2">
      <c r="E388" s="4"/>
    </row>
    <row r="389" spans="5:5" x14ac:dyDescent="0.2">
      <c r="E389" s="4"/>
    </row>
    <row r="390" spans="5:5" x14ac:dyDescent="0.2">
      <c r="E390" s="4"/>
    </row>
    <row r="391" spans="5:5" x14ac:dyDescent="0.2">
      <c r="E391" s="4"/>
    </row>
    <row r="392" spans="5:5" x14ac:dyDescent="0.2">
      <c r="E392" s="4"/>
    </row>
    <row r="393" spans="5:5" x14ac:dyDescent="0.2">
      <c r="E393" s="4"/>
    </row>
    <row r="394" spans="5:5" x14ac:dyDescent="0.2">
      <c r="E394" s="4"/>
    </row>
    <row r="395" spans="5:5" x14ac:dyDescent="0.2">
      <c r="E395" s="4"/>
    </row>
    <row r="396" spans="5:5" x14ac:dyDescent="0.2">
      <c r="E396" s="4"/>
    </row>
    <row r="397" spans="5:5" x14ac:dyDescent="0.2">
      <c r="E397" s="4"/>
    </row>
    <row r="398" spans="5:5" x14ac:dyDescent="0.2">
      <c r="E398" s="4"/>
    </row>
    <row r="399" spans="5:5" x14ac:dyDescent="0.2">
      <c r="E399" s="4"/>
    </row>
    <row r="400" spans="5:5" x14ac:dyDescent="0.2">
      <c r="E400" s="4"/>
    </row>
    <row r="401" spans="5:5" x14ac:dyDescent="0.2">
      <c r="E401" s="4"/>
    </row>
    <row r="402" spans="5:5" x14ac:dyDescent="0.2">
      <c r="E402" s="4"/>
    </row>
    <row r="403" spans="5:5" x14ac:dyDescent="0.2">
      <c r="E403" s="4"/>
    </row>
    <row r="404" spans="5:5" x14ac:dyDescent="0.2">
      <c r="E404" s="4"/>
    </row>
    <row r="405" spans="5:5" x14ac:dyDescent="0.2">
      <c r="E405" s="4"/>
    </row>
    <row r="406" spans="5:5" x14ac:dyDescent="0.2">
      <c r="E406" s="4"/>
    </row>
    <row r="407" spans="5:5" x14ac:dyDescent="0.2">
      <c r="E407" s="4"/>
    </row>
    <row r="408" spans="5:5" x14ac:dyDescent="0.2">
      <c r="E408" s="4"/>
    </row>
    <row r="409" spans="5:5" x14ac:dyDescent="0.2">
      <c r="E409" s="4"/>
    </row>
    <row r="410" spans="5:5" x14ac:dyDescent="0.2">
      <c r="E410" s="4"/>
    </row>
    <row r="411" spans="5:5" x14ac:dyDescent="0.2">
      <c r="E411" s="4"/>
    </row>
    <row r="412" spans="5:5" x14ac:dyDescent="0.2">
      <c r="E412" s="4"/>
    </row>
    <row r="413" spans="5:5" x14ac:dyDescent="0.2">
      <c r="E413" s="4"/>
    </row>
    <row r="414" spans="5:5" x14ac:dyDescent="0.2">
      <c r="E414" s="4"/>
    </row>
    <row r="415" spans="5:5" x14ac:dyDescent="0.2">
      <c r="E415" s="4"/>
    </row>
    <row r="416" spans="5:5" x14ac:dyDescent="0.2">
      <c r="E416" s="4"/>
    </row>
    <row r="417" spans="5:5" x14ac:dyDescent="0.2">
      <c r="E417" s="4"/>
    </row>
    <row r="418" spans="5:5" x14ac:dyDescent="0.2">
      <c r="E418" s="4"/>
    </row>
    <row r="419" spans="5:5" x14ac:dyDescent="0.2">
      <c r="E419" s="4"/>
    </row>
    <row r="420" spans="5:5" x14ac:dyDescent="0.2">
      <c r="E420" s="4"/>
    </row>
    <row r="421" spans="5:5" x14ac:dyDescent="0.2">
      <c r="E421" s="4"/>
    </row>
    <row r="422" spans="5:5" x14ac:dyDescent="0.2">
      <c r="E422" s="4"/>
    </row>
    <row r="423" spans="5:5" x14ac:dyDescent="0.2">
      <c r="E423" s="4"/>
    </row>
    <row r="424" spans="5:5" x14ac:dyDescent="0.2">
      <c r="E424" s="4"/>
    </row>
    <row r="425" spans="5:5" x14ac:dyDescent="0.2">
      <c r="E425" s="4"/>
    </row>
    <row r="426" spans="5:5" x14ac:dyDescent="0.2">
      <c r="E426" s="4"/>
    </row>
    <row r="427" spans="5:5" x14ac:dyDescent="0.2">
      <c r="E427" s="4"/>
    </row>
    <row r="428" spans="5:5" x14ac:dyDescent="0.2">
      <c r="E428" s="4"/>
    </row>
    <row r="429" spans="5:5" x14ac:dyDescent="0.2">
      <c r="E429" s="4"/>
    </row>
    <row r="430" spans="5:5" x14ac:dyDescent="0.2">
      <c r="E430" s="4"/>
    </row>
    <row r="431" spans="5:5" x14ac:dyDescent="0.2">
      <c r="E431" s="4"/>
    </row>
    <row r="432" spans="5:5" x14ac:dyDescent="0.2">
      <c r="E432" s="4"/>
    </row>
    <row r="433" spans="5:5" x14ac:dyDescent="0.2">
      <c r="E433" s="4"/>
    </row>
    <row r="434" spans="5:5" x14ac:dyDescent="0.2">
      <c r="E434" s="4"/>
    </row>
    <row r="435" spans="5:5" x14ac:dyDescent="0.2">
      <c r="E435" s="4"/>
    </row>
    <row r="436" spans="5:5" x14ac:dyDescent="0.2">
      <c r="E436" s="4"/>
    </row>
    <row r="437" spans="5:5" x14ac:dyDescent="0.2">
      <c r="E437" s="4"/>
    </row>
    <row r="438" spans="5:5" x14ac:dyDescent="0.2">
      <c r="E438" s="4"/>
    </row>
    <row r="439" spans="5:5" x14ac:dyDescent="0.2">
      <c r="E439" s="4"/>
    </row>
    <row r="440" spans="5:5" x14ac:dyDescent="0.2">
      <c r="E440" s="4"/>
    </row>
    <row r="441" spans="5:5" x14ac:dyDescent="0.2">
      <c r="E441" s="4"/>
    </row>
    <row r="442" spans="5:5" x14ac:dyDescent="0.2">
      <c r="E442" s="4"/>
    </row>
    <row r="443" spans="5:5" x14ac:dyDescent="0.2">
      <c r="E443" s="4"/>
    </row>
    <row r="444" spans="5:5" x14ac:dyDescent="0.2">
      <c r="E444" s="4"/>
    </row>
    <row r="445" spans="5:5" x14ac:dyDescent="0.2">
      <c r="E445" s="4"/>
    </row>
    <row r="446" spans="5:5" x14ac:dyDescent="0.2">
      <c r="E446" s="4"/>
    </row>
    <row r="447" spans="5:5" x14ac:dyDescent="0.2">
      <c r="E447" s="4"/>
    </row>
    <row r="448" spans="5:5" x14ac:dyDescent="0.2">
      <c r="E448" s="4"/>
    </row>
    <row r="449" spans="5:5" x14ac:dyDescent="0.2">
      <c r="E449" s="4"/>
    </row>
    <row r="450" spans="5:5" x14ac:dyDescent="0.2">
      <c r="E450" s="4"/>
    </row>
    <row r="451" spans="5:5" x14ac:dyDescent="0.2">
      <c r="E451" s="4"/>
    </row>
    <row r="452" spans="5:5" x14ac:dyDescent="0.2">
      <c r="E452" s="4"/>
    </row>
    <row r="453" spans="5:5" x14ac:dyDescent="0.2">
      <c r="E453" s="4"/>
    </row>
    <row r="454" spans="5:5" x14ac:dyDescent="0.2">
      <c r="E454" s="4"/>
    </row>
    <row r="455" spans="5:5" x14ac:dyDescent="0.2">
      <c r="E455" s="4"/>
    </row>
    <row r="456" spans="5:5" x14ac:dyDescent="0.2">
      <c r="E456" s="4"/>
    </row>
    <row r="457" spans="5:5" x14ac:dyDescent="0.2">
      <c r="E457" s="4"/>
    </row>
    <row r="458" spans="5:5" x14ac:dyDescent="0.2">
      <c r="E458" s="4"/>
    </row>
    <row r="459" spans="5:5" x14ac:dyDescent="0.2">
      <c r="E459" s="4"/>
    </row>
    <row r="460" spans="5:5" x14ac:dyDescent="0.2">
      <c r="E460" s="4"/>
    </row>
    <row r="461" spans="5:5" x14ac:dyDescent="0.2">
      <c r="E461" s="4"/>
    </row>
    <row r="462" spans="5:5" x14ac:dyDescent="0.2">
      <c r="E462" s="4"/>
    </row>
    <row r="463" spans="5:5" x14ac:dyDescent="0.2">
      <c r="E463" s="4"/>
    </row>
    <row r="464" spans="5:5" x14ac:dyDescent="0.2">
      <c r="E464" s="4"/>
    </row>
    <row r="465" spans="5:5" x14ac:dyDescent="0.2">
      <c r="E465" s="4"/>
    </row>
    <row r="466" spans="5:5" x14ac:dyDescent="0.2">
      <c r="E466" s="4"/>
    </row>
    <row r="467" spans="5:5" x14ac:dyDescent="0.2">
      <c r="E467" s="4"/>
    </row>
    <row r="468" spans="5:5" x14ac:dyDescent="0.2">
      <c r="E468" s="4"/>
    </row>
    <row r="469" spans="5:5" x14ac:dyDescent="0.2">
      <c r="E469" s="4"/>
    </row>
    <row r="470" spans="5:5" x14ac:dyDescent="0.2">
      <c r="E470" s="4"/>
    </row>
    <row r="471" spans="5:5" x14ac:dyDescent="0.2">
      <c r="E471" s="4"/>
    </row>
    <row r="472" spans="5:5" x14ac:dyDescent="0.2">
      <c r="E472" s="4"/>
    </row>
    <row r="473" spans="5:5" x14ac:dyDescent="0.2">
      <c r="E473" s="4"/>
    </row>
    <row r="474" spans="5:5" x14ac:dyDescent="0.2">
      <c r="E474" s="4"/>
    </row>
    <row r="475" spans="5:5" x14ac:dyDescent="0.2">
      <c r="E475" s="4"/>
    </row>
    <row r="476" spans="5:5" x14ac:dyDescent="0.2">
      <c r="E476" s="4"/>
    </row>
    <row r="477" spans="5:5" x14ac:dyDescent="0.2">
      <c r="E477" s="4"/>
    </row>
    <row r="478" spans="5:5" x14ac:dyDescent="0.2">
      <c r="E478" s="4"/>
    </row>
    <row r="479" spans="5:5" x14ac:dyDescent="0.2">
      <c r="E479" s="4"/>
    </row>
    <row r="480" spans="5:5" x14ac:dyDescent="0.2">
      <c r="E480" s="4"/>
    </row>
    <row r="481" spans="5:5" x14ac:dyDescent="0.2">
      <c r="E481" s="4"/>
    </row>
    <row r="482" spans="5:5" x14ac:dyDescent="0.2">
      <c r="E482" s="4"/>
    </row>
    <row r="483" spans="5:5" x14ac:dyDescent="0.2">
      <c r="E483" s="4"/>
    </row>
    <row r="484" spans="5:5" x14ac:dyDescent="0.2">
      <c r="E484" s="4"/>
    </row>
    <row r="485" spans="5:5" x14ac:dyDescent="0.2">
      <c r="E485" s="4"/>
    </row>
    <row r="486" spans="5:5" x14ac:dyDescent="0.2">
      <c r="E486" s="4"/>
    </row>
    <row r="487" spans="5:5" x14ac:dyDescent="0.2">
      <c r="E487" s="4"/>
    </row>
    <row r="488" spans="5:5" x14ac:dyDescent="0.2">
      <c r="E488" s="4"/>
    </row>
    <row r="489" spans="5:5" x14ac:dyDescent="0.2">
      <c r="E489" s="4"/>
    </row>
    <row r="490" spans="5:5" x14ac:dyDescent="0.2">
      <c r="E490" s="4"/>
    </row>
    <row r="491" spans="5:5" x14ac:dyDescent="0.2">
      <c r="E491" s="4"/>
    </row>
    <row r="492" spans="5:5" x14ac:dyDescent="0.2">
      <c r="E492" s="4"/>
    </row>
    <row r="493" spans="5:5" x14ac:dyDescent="0.2">
      <c r="E493" s="4"/>
    </row>
    <row r="494" spans="5:5" x14ac:dyDescent="0.2">
      <c r="E494" s="4"/>
    </row>
    <row r="495" spans="5:5" x14ac:dyDescent="0.2">
      <c r="E495" s="4"/>
    </row>
    <row r="496" spans="5:5" x14ac:dyDescent="0.2">
      <c r="E496" s="4"/>
    </row>
    <row r="497" spans="5:5" x14ac:dyDescent="0.2">
      <c r="E497" s="4"/>
    </row>
    <row r="498" spans="5:5" x14ac:dyDescent="0.2">
      <c r="E498" s="4"/>
    </row>
    <row r="499" spans="5:5" x14ac:dyDescent="0.2">
      <c r="E499" s="4"/>
    </row>
    <row r="500" spans="5:5" x14ac:dyDescent="0.2">
      <c r="E500" s="4"/>
    </row>
    <row r="501" spans="5:5" x14ac:dyDescent="0.2">
      <c r="E501" s="4"/>
    </row>
    <row r="502" spans="5:5" x14ac:dyDescent="0.2">
      <c r="E502" s="4"/>
    </row>
    <row r="503" spans="5:5" x14ac:dyDescent="0.2">
      <c r="E503" s="4"/>
    </row>
    <row r="504" spans="5:5" x14ac:dyDescent="0.2">
      <c r="E504" s="4"/>
    </row>
    <row r="505" spans="5:5" x14ac:dyDescent="0.2">
      <c r="E505" s="4"/>
    </row>
    <row r="506" spans="5:5" x14ac:dyDescent="0.2">
      <c r="E506" s="4"/>
    </row>
    <row r="507" spans="5:5" x14ac:dyDescent="0.2">
      <c r="E507" s="4"/>
    </row>
    <row r="508" spans="5:5" x14ac:dyDescent="0.2">
      <c r="E508" s="4"/>
    </row>
    <row r="509" spans="5:5" x14ac:dyDescent="0.2">
      <c r="E509" s="4"/>
    </row>
    <row r="510" spans="5:5" x14ac:dyDescent="0.2">
      <c r="E510" s="4"/>
    </row>
    <row r="511" spans="5:5" x14ac:dyDescent="0.2">
      <c r="E511" s="4"/>
    </row>
    <row r="512" spans="5:5" x14ac:dyDescent="0.2">
      <c r="E512" s="4"/>
    </row>
    <row r="513" spans="5:5" x14ac:dyDescent="0.2">
      <c r="E513" s="4"/>
    </row>
    <row r="514" spans="5:5" x14ac:dyDescent="0.2">
      <c r="E514" s="4"/>
    </row>
    <row r="515" spans="5:5" x14ac:dyDescent="0.2">
      <c r="E515" s="4"/>
    </row>
    <row r="516" spans="5:5" x14ac:dyDescent="0.2">
      <c r="E516" s="4"/>
    </row>
    <row r="517" spans="5:5" x14ac:dyDescent="0.2">
      <c r="E517" s="4"/>
    </row>
    <row r="518" spans="5:5" x14ac:dyDescent="0.2">
      <c r="E518" s="4"/>
    </row>
    <row r="519" spans="5:5" x14ac:dyDescent="0.2">
      <c r="E519" s="4"/>
    </row>
    <row r="520" spans="5:5" x14ac:dyDescent="0.2">
      <c r="E520" s="4"/>
    </row>
    <row r="521" spans="5:5" x14ac:dyDescent="0.2">
      <c r="E521" s="4"/>
    </row>
    <row r="522" spans="5:5" x14ac:dyDescent="0.2">
      <c r="E522" s="4"/>
    </row>
    <row r="523" spans="5:5" x14ac:dyDescent="0.2">
      <c r="E523" s="4"/>
    </row>
    <row r="524" spans="5:5" x14ac:dyDescent="0.2">
      <c r="E524" s="4"/>
    </row>
    <row r="525" spans="5:5" x14ac:dyDescent="0.2">
      <c r="E525" s="4"/>
    </row>
    <row r="526" spans="5:5" x14ac:dyDescent="0.2">
      <c r="E526" s="4"/>
    </row>
    <row r="527" spans="5:5" x14ac:dyDescent="0.2">
      <c r="E527" s="4"/>
    </row>
    <row r="528" spans="5:5" x14ac:dyDescent="0.2">
      <c r="E528" s="4"/>
    </row>
    <row r="529" spans="5:5" x14ac:dyDescent="0.2">
      <c r="E529" s="4"/>
    </row>
    <row r="530" spans="5:5" x14ac:dyDescent="0.2">
      <c r="E530" s="4"/>
    </row>
    <row r="531" spans="5:5" x14ac:dyDescent="0.2">
      <c r="E531" s="4"/>
    </row>
    <row r="532" spans="5:5" x14ac:dyDescent="0.2">
      <c r="E532" s="4"/>
    </row>
    <row r="533" spans="5:5" x14ac:dyDescent="0.2">
      <c r="E533" s="4"/>
    </row>
    <row r="534" spans="5:5" x14ac:dyDescent="0.2">
      <c r="E534" s="4"/>
    </row>
    <row r="535" spans="5:5" x14ac:dyDescent="0.2">
      <c r="E535" s="4"/>
    </row>
    <row r="536" spans="5:5" x14ac:dyDescent="0.2">
      <c r="E536" s="4"/>
    </row>
    <row r="537" spans="5:5" x14ac:dyDescent="0.2">
      <c r="E537" s="4"/>
    </row>
    <row r="538" spans="5:5" x14ac:dyDescent="0.2">
      <c r="E538" s="4"/>
    </row>
    <row r="539" spans="5:5" x14ac:dyDescent="0.2">
      <c r="E539" s="4"/>
    </row>
    <row r="540" spans="5:5" x14ac:dyDescent="0.2">
      <c r="E540" s="4"/>
    </row>
    <row r="541" spans="5:5" x14ac:dyDescent="0.2">
      <c r="E541" s="4"/>
    </row>
    <row r="542" spans="5:5" x14ac:dyDescent="0.2">
      <c r="E542" s="4"/>
    </row>
    <row r="543" spans="5:5" x14ac:dyDescent="0.2">
      <c r="E543" s="4"/>
    </row>
    <row r="544" spans="5:5" x14ac:dyDescent="0.2">
      <c r="E544" s="4"/>
    </row>
    <row r="545" spans="5:5" x14ac:dyDescent="0.2">
      <c r="E545" s="4"/>
    </row>
  </sheetData>
  <mergeCells count="9">
    <mergeCell ref="B8:D8"/>
    <mergeCell ref="B13:C13"/>
    <mergeCell ref="A15:F15"/>
    <mergeCell ref="A1:D1"/>
    <mergeCell ref="A2:D2"/>
    <mergeCell ref="A4:C4"/>
    <mergeCell ref="E4:F4"/>
    <mergeCell ref="B5:C5"/>
    <mergeCell ref="B7:C7"/>
  </mergeCells>
  <dataValidations count="1">
    <dataValidation type="list" allowBlank="1" showInputMessage="1" showErrorMessage="1" sqref="F2">
      <formula1>"Youth, Adult, IC"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Fill="0" autoLine="0" autoPict="0">
                <anchor moveWithCells="1">
                  <from>
                    <xdr:col>2</xdr:col>
                    <xdr:colOff>571500</xdr:colOff>
                    <xdr:row>16</xdr:row>
                    <xdr:rowOff>142875</xdr:rowOff>
                  </from>
                  <to>
                    <xdr:col>2</xdr:col>
                    <xdr:colOff>904875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Fill="0" autoLine="0" autoPict="0">
                <anchor moveWithCells="1">
                  <from>
                    <xdr:col>2</xdr:col>
                    <xdr:colOff>571500</xdr:colOff>
                    <xdr:row>17</xdr:row>
                    <xdr:rowOff>142875</xdr:rowOff>
                  </from>
                  <to>
                    <xdr:col>2</xdr:col>
                    <xdr:colOff>904875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Fill="0" autoLine="0" autoPict="0">
                <anchor moveWithCells="1">
                  <from>
                    <xdr:col>2</xdr:col>
                    <xdr:colOff>571500</xdr:colOff>
                    <xdr:row>18</xdr:row>
                    <xdr:rowOff>142875</xdr:rowOff>
                  </from>
                  <to>
                    <xdr:col>2</xdr:col>
                    <xdr:colOff>904875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2</xdr:col>
                    <xdr:colOff>571500</xdr:colOff>
                    <xdr:row>19</xdr:row>
                    <xdr:rowOff>142875</xdr:rowOff>
                  </from>
                  <to>
                    <xdr:col>2</xdr:col>
                    <xdr:colOff>904875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Fill="0" autoLine="0" autoPict="0">
                <anchor moveWithCells="1">
                  <from>
                    <xdr:col>2</xdr:col>
                    <xdr:colOff>571500</xdr:colOff>
                    <xdr:row>20</xdr:row>
                    <xdr:rowOff>142875</xdr:rowOff>
                  </from>
                  <to>
                    <xdr:col>2</xdr:col>
                    <xdr:colOff>904875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2</xdr:col>
                    <xdr:colOff>571500</xdr:colOff>
                    <xdr:row>21</xdr:row>
                    <xdr:rowOff>142875</xdr:rowOff>
                  </from>
                  <to>
                    <xdr:col>2</xdr:col>
                    <xdr:colOff>904875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2</xdr:col>
                    <xdr:colOff>571500</xdr:colOff>
                    <xdr:row>22</xdr:row>
                    <xdr:rowOff>142875</xdr:rowOff>
                  </from>
                  <to>
                    <xdr:col>2</xdr:col>
                    <xdr:colOff>904875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2</xdr:col>
                    <xdr:colOff>571500</xdr:colOff>
                    <xdr:row>23</xdr:row>
                    <xdr:rowOff>142875</xdr:rowOff>
                  </from>
                  <to>
                    <xdr:col>2</xdr:col>
                    <xdr:colOff>904875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2</xdr:col>
                    <xdr:colOff>571500</xdr:colOff>
                    <xdr:row>24</xdr:row>
                    <xdr:rowOff>142875</xdr:rowOff>
                  </from>
                  <to>
                    <xdr:col>2</xdr:col>
                    <xdr:colOff>904875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2</xdr:col>
                    <xdr:colOff>571500</xdr:colOff>
                    <xdr:row>25</xdr:row>
                    <xdr:rowOff>142875</xdr:rowOff>
                  </from>
                  <to>
                    <xdr:col>2</xdr:col>
                    <xdr:colOff>904875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2</xdr:col>
                    <xdr:colOff>571500</xdr:colOff>
                    <xdr:row>26</xdr:row>
                    <xdr:rowOff>142875</xdr:rowOff>
                  </from>
                  <to>
                    <xdr:col>2</xdr:col>
                    <xdr:colOff>904875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2</xdr:col>
                    <xdr:colOff>571500</xdr:colOff>
                    <xdr:row>28</xdr:row>
                    <xdr:rowOff>142875</xdr:rowOff>
                  </from>
                  <to>
                    <xdr:col>2</xdr:col>
                    <xdr:colOff>904875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2</xdr:col>
                    <xdr:colOff>571500</xdr:colOff>
                    <xdr:row>29</xdr:row>
                    <xdr:rowOff>142875</xdr:rowOff>
                  </from>
                  <to>
                    <xdr:col>2</xdr:col>
                    <xdr:colOff>904875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2</xdr:col>
                    <xdr:colOff>571500</xdr:colOff>
                    <xdr:row>30</xdr:row>
                    <xdr:rowOff>142875</xdr:rowOff>
                  </from>
                  <to>
                    <xdr:col>2</xdr:col>
                    <xdr:colOff>904875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2</xdr:col>
                    <xdr:colOff>571500</xdr:colOff>
                    <xdr:row>27</xdr:row>
                    <xdr:rowOff>142875</xdr:rowOff>
                  </from>
                  <to>
                    <xdr:col>2</xdr:col>
                    <xdr:colOff>904875</xdr:colOff>
                    <xdr:row>29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Consolidated Budget</vt:lpstr>
      <vt:lpstr>Program Session 1</vt:lpstr>
      <vt:lpstr>Program Session 2</vt:lpstr>
      <vt:lpstr>Program Session 3</vt:lpstr>
      <vt:lpstr>Program Session 4</vt:lpstr>
      <vt:lpstr>Program Session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M. Regan</dc:creator>
  <cp:lastModifiedBy>Michael</cp:lastModifiedBy>
  <cp:lastPrinted>2023-01-10T04:03:07Z</cp:lastPrinted>
  <dcterms:created xsi:type="dcterms:W3CDTF">2002-12-07T02:23:18Z</dcterms:created>
  <dcterms:modified xsi:type="dcterms:W3CDTF">2026-03-11T19:49:13Z</dcterms:modified>
</cp:coreProperties>
</file>