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byha.sharepoint.com/Shared Documents/Fundraising/Hometown/"/>
    </mc:Choice>
  </mc:AlternateContent>
  <bookViews>
    <workbookView xWindow="28680" yWindow="-120" windowWidth="29040" windowHeight="17790" tabRatio="807"/>
  </bookViews>
  <sheets>
    <sheet name="Instructions" sheetId="11" r:id="rId1"/>
    <sheet name="PzaSellSht" sheetId="1" r:id="rId2"/>
    <sheet name="Pza-PickUp" sheetId="12" state="hidden" r:id="rId3"/>
    <sheet name="Credits" sheetId="10" r:id="rId4"/>
    <sheet name="PzaProfit" sheetId="2" state="hidden" r:id="rId5"/>
    <sheet name="PzaCost" sheetId="4" state="hidden" r:id="rId6"/>
    <sheet name="PzaPrice" sheetId="3" state="hidden" r:id="rId7"/>
  </sheets>
  <definedNames>
    <definedName name="_xlnm._FilterDatabase" localSheetId="1" hidden="1">PzaSellSht!$A$2:$AE$51</definedName>
    <definedName name="_xlnm.Print_Area" localSheetId="3">Credits!$A$1:$G$55</definedName>
    <definedName name="_xlnm.Print_Area" localSheetId="2">'Pza-PickUp'!$A$1:$AE$53</definedName>
    <definedName name="_xlnm.Print_Area" localSheetId="1">PzaSellSht!$A$1:$AL$55</definedName>
    <definedName name="_xlnm.Print_Titles" localSheetId="2">'Pza-PickUp'!$1:$1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E4" i="3" l="1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C2" i="12" l="1"/>
  <c r="D2" i="12"/>
  <c r="E2" i="12"/>
  <c r="F2" i="12"/>
  <c r="G2" i="12"/>
  <c r="H2" i="12"/>
  <c r="I2" i="12"/>
  <c r="J2" i="12"/>
  <c r="K2" i="12"/>
  <c r="L2" i="12"/>
  <c r="M2" i="12"/>
  <c r="N2" i="12"/>
  <c r="O2" i="12"/>
  <c r="P2" i="12"/>
  <c r="Q2" i="12"/>
  <c r="R2" i="12"/>
  <c r="S2" i="12"/>
  <c r="T2" i="12"/>
  <c r="U2" i="12"/>
  <c r="V2" i="12"/>
  <c r="W2" i="12"/>
  <c r="X2" i="12"/>
  <c r="Y2" i="12"/>
  <c r="Z2" i="12"/>
  <c r="AA2" i="12"/>
  <c r="AB2" i="12"/>
  <c r="AC2" i="12"/>
  <c r="AD2" i="12"/>
  <c r="AE2" i="12"/>
  <c r="C1" i="2"/>
  <c r="D1" i="2"/>
  <c r="E1" i="2"/>
  <c r="F1" i="2"/>
  <c r="G1" i="2"/>
  <c r="H1" i="2"/>
  <c r="I1" i="2"/>
  <c r="J1" i="2"/>
  <c r="K1" i="2"/>
  <c r="L1" i="2"/>
  <c r="M1" i="2"/>
  <c r="N1" i="2"/>
  <c r="O1" i="2"/>
  <c r="P1" i="2"/>
  <c r="Q1" i="2"/>
  <c r="R1" i="2"/>
  <c r="S1" i="2"/>
  <c r="T1" i="2"/>
  <c r="U1" i="2"/>
  <c r="V1" i="2"/>
  <c r="W1" i="2"/>
  <c r="X1" i="2"/>
  <c r="Y1" i="2"/>
  <c r="Z1" i="2"/>
  <c r="AA1" i="2"/>
  <c r="AB1" i="2"/>
  <c r="AC1" i="2"/>
  <c r="AD1" i="2"/>
  <c r="AE1" i="2"/>
  <c r="AD2" i="2"/>
  <c r="AD12" i="2" s="1"/>
  <c r="AE2" i="2"/>
  <c r="AE6" i="2" s="1"/>
  <c r="AC2" i="2"/>
  <c r="AC13" i="2" s="1"/>
  <c r="V53" i="4"/>
  <c r="F4" i="4"/>
  <c r="W4" i="4"/>
  <c r="X4" i="4"/>
  <c r="D5" i="4"/>
  <c r="I5" i="4"/>
  <c r="Y5" i="4"/>
  <c r="Z5" i="4"/>
  <c r="AA5" i="4"/>
  <c r="F6" i="4"/>
  <c r="G6" i="4"/>
  <c r="O6" i="4"/>
  <c r="AA6" i="4"/>
  <c r="AB6" i="4"/>
  <c r="AC6" i="4"/>
  <c r="AD6" i="4"/>
  <c r="L7" i="4"/>
  <c r="T7" i="4"/>
  <c r="AD7" i="4"/>
  <c r="AE7" i="4"/>
  <c r="N8" i="4"/>
  <c r="V8" i="4"/>
  <c r="W8" i="4"/>
  <c r="C9" i="4"/>
  <c r="D9" i="4"/>
  <c r="Y9" i="4"/>
  <c r="Z9" i="4"/>
  <c r="F10" i="4"/>
  <c r="G10" i="4"/>
  <c r="N10" i="4"/>
  <c r="AB10" i="4"/>
  <c r="I11" i="4"/>
  <c r="O11" i="4"/>
  <c r="AB11" i="4"/>
  <c r="AD11" i="4"/>
  <c r="AE11" i="4"/>
  <c r="G12" i="4"/>
  <c r="V12" i="4"/>
  <c r="I13" i="4"/>
  <c r="J13" i="4"/>
  <c r="D14" i="4"/>
  <c r="K14" i="4"/>
  <c r="L14" i="4"/>
  <c r="M14" i="4"/>
  <c r="V14" i="4"/>
  <c r="W14" i="4"/>
  <c r="AE14" i="4"/>
  <c r="N15" i="4"/>
  <c r="O15" i="4"/>
  <c r="AB15" i="4"/>
  <c r="F16" i="4"/>
  <c r="P16" i="4"/>
  <c r="Q16" i="4"/>
  <c r="AD16" i="4"/>
  <c r="I17" i="4"/>
  <c r="T17" i="4"/>
  <c r="L18" i="4"/>
  <c r="V18" i="4"/>
  <c r="W18" i="4"/>
  <c r="AD18" i="4"/>
  <c r="L19" i="4"/>
  <c r="N19" i="4"/>
  <c r="O19" i="4"/>
  <c r="Y19" i="4"/>
  <c r="AE19" i="4"/>
  <c r="N20" i="4"/>
  <c r="O20" i="4"/>
  <c r="W20" i="4"/>
  <c r="C21" i="4"/>
  <c r="D21" i="4"/>
  <c r="N21" i="4"/>
  <c r="O21" i="4"/>
  <c r="P21" i="4"/>
  <c r="U21" i="4"/>
  <c r="AB21" i="4"/>
  <c r="AD21" i="4"/>
  <c r="AE21" i="4"/>
  <c r="J22" i="4"/>
  <c r="N22" i="4"/>
  <c r="O22" i="4"/>
  <c r="AD22" i="4"/>
  <c r="D23" i="4"/>
  <c r="H23" i="4"/>
  <c r="I23" i="4"/>
  <c r="Y23" i="4"/>
  <c r="C24" i="4"/>
  <c r="D24" i="4"/>
  <c r="F24" i="4"/>
  <c r="N24" i="4"/>
  <c r="T24" i="4"/>
  <c r="AB24" i="4"/>
  <c r="AC24" i="4"/>
  <c r="AD24" i="4"/>
  <c r="D25" i="4"/>
  <c r="L25" i="4"/>
  <c r="N25" i="4"/>
  <c r="O25" i="4"/>
  <c r="V25" i="4"/>
  <c r="W25" i="4"/>
  <c r="AB25" i="4"/>
  <c r="F26" i="4"/>
  <c r="G26" i="4"/>
  <c r="H26" i="4"/>
  <c r="I26" i="4"/>
  <c r="J26" i="4"/>
  <c r="V26" i="4"/>
  <c r="C27" i="4"/>
  <c r="D27" i="4"/>
  <c r="H27" i="4"/>
  <c r="L27" i="4"/>
  <c r="AA27" i="4"/>
  <c r="AB27" i="4"/>
  <c r="L28" i="4"/>
  <c r="N28" i="4"/>
  <c r="V28" i="4"/>
  <c r="Z28" i="4"/>
  <c r="AA28" i="4"/>
  <c r="AB28" i="4"/>
  <c r="F29" i="4"/>
  <c r="L29" i="4"/>
  <c r="V29" i="4"/>
  <c r="AD29" i="4"/>
  <c r="F30" i="4"/>
  <c r="G30" i="4"/>
  <c r="N30" i="4"/>
  <c r="O30" i="4"/>
  <c r="AD30" i="4"/>
  <c r="AE30" i="4"/>
  <c r="J31" i="4"/>
  <c r="L31" i="4"/>
  <c r="Y31" i="4"/>
  <c r="Z31" i="4"/>
  <c r="AA31" i="4"/>
  <c r="D32" i="4"/>
  <c r="F32" i="4"/>
  <c r="T32" i="4"/>
  <c r="U32" i="4"/>
  <c r="V32" i="4"/>
  <c r="AD32" i="4"/>
  <c r="D33" i="4"/>
  <c r="F33" i="4"/>
  <c r="L33" i="4"/>
  <c r="N33" i="4"/>
  <c r="V33" i="4"/>
  <c r="W33" i="4"/>
  <c r="X33" i="4"/>
  <c r="Z33" i="4"/>
  <c r="AB33" i="4"/>
  <c r="AD33" i="4"/>
  <c r="D34" i="4"/>
  <c r="F34" i="4"/>
  <c r="G34" i="4"/>
  <c r="J34" i="4"/>
  <c r="N34" i="4"/>
  <c r="O34" i="4"/>
  <c r="V34" i="4"/>
  <c r="Y34" i="4"/>
  <c r="Z34" i="4"/>
  <c r="AB34" i="4"/>
  <c r="AD34" i="4"/>
  <c r="D35" i="4"/>
  <c r="F35" i="4"/>
  <c r="I35" i="4"/>
  <c r="J35" i="4"/>
  <c r="L35" i="4"/>
  <c r="AB35" i="4"/>
  <c r="AD35" i="4"/>
  <c r="D36" i="4"/>
  <c r="F36" i="4"/>
  <c r="I36" i="4"/>
  <c r="J36" i="4"/>
  <c r="K36" i="4"/>
  <c r="Q36" i="4"/>
  <c r="V36" i="4"/>
  <c r="Z36" i="4"/>
  <c r="AA36" i="4"/>
  <c r="AB36" i="4"/>
  <c r="AC36" i="4"/>
  <c r="D37" i="4"/>
  <c r="F37" i="4"/>
  <c r="G37" i="4"/>
  <c r="H37" i="4"/>
  <c r="K37" i="4"/>
  <c r="N37" i="4"/>
  <c r="V37" i="4"/>
  <c r="W37" i="4"/>
  <c r="X37" i="4"/>
  <c r="Z37" i="4"/>
  <c r="D38" i="4"/>
  <c r="F38" i="4"/>
  <c r="H38" i="4"/>
  <c r="L38" i="4"/>
  <c r="N38" i="4"/>
  <c r="Q38" i="4"/>
  <c r="V38" i="4"/>
  <c r="W38" i="4"/>
  <c r="Z38" i="4"/>
  <c r="AD38" i="4"/>
  <c r="AE38" i="4"/>
  <c r="C39" i="4"/>
  <c r="F39" i="4"/>
  <c r="I39" i="4"/>
  <c r="L39" i="4"/>
  <c r="O39" i="4"/>
  <c r="Q39" i="4"/>
  <c r="V39" i="4"/>
  <c r="AB39" i="4"/>
  <c r="AD39" i="4"/>
  <c r="AE39" i="4"/>
  <c r="C40" i="4"/>
  <c r="F40" i="4"/>
  <c r="I40" i="4"/>
  <c r="J40" i="4"/>
  <c r="L40" i="4"/>
  <c r="N40" i="4"/>
  <c r="Y40" i="4"/>
  <c r="Z40" i="4"/>
  <c r="AA40" i="4"/>
  <c r="AB40" i="4"/>
  <c r="AD40" i="4"/>
  <c r="D41" i="4"/>
  <c r="F41" i="4"/>
  <c r="G41" i="4"/>
  <c r="J41" i="4"/>
  <c r="L41" i="4"/>
  <c r="N41" i="4"/>
  <c r="O41" i="4"/>
  <c r="V41" i="4"/>
  <c r="AB41" i="4"/>
  <c r="AD41" i="4"/>
  <c r="AE41" i="4"/>
  <c r="D42" i="4"/>
  <c r="G42" i="4"/>
  <c r="L42" i="4"/>
  <c r="N42" i="4"/>
  <c r="P42" i="4"/>
  <c r="T42" i="4"/>
  <c r="V42" i="4"/>
  <c r="W42" i="4"/>
  <c r="Y42" i="4"/>
  <c r="AB42" i="4"/>
  <c r="AC42" i="4"/>
  <c r="AD42" i="4"/>
  <c r="AE42" i="4"/>
  <c r="D43" i="4"/>
  <c r="G43" i="4"/>
  <c r="H43" i="4"/>
  <c r="I43" i="4"/>
  <c r="J43" i="4"/>
  <c r="N43" i="4"/>
  <c r="T43" i="4"/>
  <c r="W43" i="4"/>
  <c r="Z43" i="4"/>
  <c r="AB43" i="4"/>
  <c r="AD43" i="4"/>
  <c r="D44" i="4"/>
  <c r="E44" i="4"/>
  <c r="F44" i="4"/>
  <c r="N44" i="4"/>
  <c r="T44" i="4"/>
  <c r="V44" i="4"/>
  <c r="Y44" i="4"/>
  <c r="Z44" i="4"/>
  <c r="AA44" i="4"/>
  <c r="AC44" i="4"/>
  <c r="D45" i="4"/>
  <c r="F45" i="4"/>
  <c r="H45" i="4"/>
  <c r="K45" i="4"/>
  <c r="L45" i="4"/>
  <c r="N45" i="4"/>
  <c r="T45" i="4"/>
  <c r="V45" i="4"/>
  <c r="W45" i="4"/>
  <c r="AD45" i="4"/>
  <c r="AE45" i="4"/>
  <c r="D46" i="4"/>
  <c r="F46" i="4"/>
  <c r="I46" i="4"/>
  <c r="L46" i="4"/>
  <c r="O46" i="4"/>
  <c r="V46" i="4"/>
  <c r="Z46" i="4"/>
  <c r="AA46" i="4"/>
  <c r="AB46" i="4"/>
  <c r="AC46" i="4"/>
  <c r="AD46" i="4"/>
  <c r="D47" i="4"/>
  <c r="F47" i="4"/>
  <c r="G47" i="4"/>
  <c r="H47" i="4"/>
  <c r="J47" i="4"/>
  <c r="L47" i="4"/>
  <c r="N47" i="4"/>
  <c r="O47" i="4"/>
  <c r="T47" i="4"/>
  <c r="U47" i="4"/>
  <c r="V47" i="4"/>
  <c r="W47" i="4"/>
  <c r="AB47" i="4"/>
  <c r="AD47" i="4"/>
  <c r="AE47" i="4"/>
  <c r="D48" i="4"/>
  <c r="F48" i="4"/>
  <c r="G48" i="4"/>
  <c r="I48" i="4"/>
  <c r="J48" i="4"/>
  <c r="L48" i="4"/>
  <c r="N48" i="4"/>
  <c r="O48" i="4"/>
  <c r="Q48" i="4"/>
  <c r="R48" i="4"/>
  <c r="V48" i="4"/>
  <c r="W48" i="4"/>
  <c r="Y48" i="4"/>
  <c r="AB48" i="4"/>
  <c r="AD48" i="4"/>
  <c r="AE48" i="4"/>
  <c r="C49" i="4"/>
  <c r="D49" i="4"/>
  <c r="F49" i="4"/>
  <c r="I49" i="4"/>
  <c r="J49" i="4"/>
  <c r="K49" i="4"/>
  <c r="L49" i="4"/>
  <c r="N49" i="4"/>
  <c r="V49" i="4"/>
  <c r="X49" i="4"/>
  <c r="Y49" i="4"/>
  <c r="AB49" i="4"/>
  <c r="AD49" i="4"/>
  <c r="C50" i="4"/>
  <c r="D50" i="4"/>
  <c r="E50" i="4"/>
  <c r="F50" i="4"/>
  <c r="L50" i="4"/>
  <c r="N50" i="4"/>
  <c r="V50" i="4"/>
  <c r="X50" i="4"/>
  <c r="Z50" i="4"/>
  <c r="AA50" i="4"/>
  <c r="AB50" i="4"/>
  <c r="AD50" i="4"/>
  <c r="D51" i="4"/>
  <c r="F51" i="4"/>
  <c r="G51" i="4"/>
  <c r="J51" i="4"/>
  <c r="L51" i="4"/>
  <c r="N51" i="4"/>
  <c r="O51" i="4"/>
  <c r="T51" i="4"/>
  <c r="V51" i="4"/>
  <c r="W51" i="4"/>
  <c r="Z51" i="4"/>
  <c r="AB51" i="4"/>
  <c r="AC51" i="4"/>
  <c r="AD51" i="4"/>
  <c r="AE51" i="4"/>
  <c r="D52" i="4"/>
  <c r="F52" i="4"/>
  <c r="G52" i="4"/>
  <c r="H52" i="4"/>
  <c r="I52" i="4"/>
  <c r="L52" i="4"/>
  <c r="N52" i="4"/>
  <c r="O52" i="4"/>
  <c r="Q52" i="4"/>
  <c r="R52" i="4"/>
  <c r="V52" i="4"/>
  <c r="W52" i="4"/>
  <c r="Y52" i="4"/>
  <c r="Z52" i="4"/>
  <c r="AB52" i="4"/>
  <c r="AD52" i="4"/>
  <c r="AE52" i="4"/>
  <c r="D53" i="4"/>
  <c r="F53" i="4"/>
  <c r="I53" i="4"/>
  <c r="J53" i="4"/>
  <c r="K53" i="4"/>
  <c r="L53" i="4"/>
  <c r="N53" i="4"/>
  <c r="W53" i="4"/>
  <c r="Z53" i="4"/>
  <c r="AB53" i="4"/>
  <c r="AE53" i="4"/>
  <c r="D3" i="4"/>
  <c r="E3" i="4"/>
  <c r="F3" i="4"/>
  <c r="G3" i="4"/>
  <c r="L3" i="4"/>
  <c r="N3" i="4"/>
  <c r="O3" i="4"/>
  <c r="R3" i="4"/>
  <c r="V3" i="4"/>
  <c r="W3" i="4"/>
  <c r="X3" i="4"/>
  <c r="Z3" i="4"/>
  <c r="AB3" i="4"/>
  <c r="AD3" i="4"/>
  <c r="AE3" i="4"/>
  <c r="C2" i="4"/>
  <c r="C16" i="4" s="1"/>
  <c r="D2" i="4"/>
  <c r="D19" i="4" s="1"/>
  <c r="E2" i="4"/>
  <c r="F2" i="4"/>
  <c r="G2" i="4"/>
  <c r="G18" i="4" s="1"/>
  <c r="H2" i="4"/>
  <c r="H5" i="4" s="1"/>
  <c r="I2" i="4"/>
  <c r="J2" i="4"/>
  <c r="J18" i="4" s="1"/>
  <c r="K2" i="4"/>
  <c r="L2" i="4"/>
  <c r="L13" i="4" s="1"/>
  <c r="M2" i="4"/>
  <c r="M19" i="4" s="1"/>
  <c r="N2" i="4"/>
  <c r="O2" i="4"/>
  <c r="O8" i="4" s="1"/>
  <c r="P2" i="4"/>
  <c r="P31" i="4" s="1"/>
  <c r="Q2" i="4"/>
  <c r="Q11" i="4" s="1"/>
  <c r="R2" i="4"/>
  <c r="R46" i="4" s="1"/>
  <c r="S2" i="4"/>
  <c r="S8" i="4" s="1"/>
  <c r="T2" i="4"/>
  <c r="T25" i="4" s="1"/>
  <c r="U2" i="4"/>
  <c r="U40" i="4" s="1"/>
  <c r="V2" i="4"/>
  <c r="W2" i="4"/>
  <c r="W26" i="4" s="1"/>
  <c r="X2" i="4"/>
  <c r="X47" i="4" s="1"/>
  <c r="Y2" i="4"/>
  <c r="Z2" i="4"/>
  <c r="Z22" i="4" s="1"/>
  <c r="AA2" i="4"/>
  <c r="AA10" i="4" s="1"/>
  <c r="AB2" i="4"/>
  <c r="AB29" i="4" s="1"/>
  <c r="AC2" i="4"/>
  <c r="AC11" i="4" s="1"/>
  <c r="AD2" i="4"/>
  <c r="AE2" i="4"/>
  <c r="AE16" i="4" s="1"/>
  <c r="C1" i="4"/>
  <c r="D1" i="4"/>
  <c r="E1" i="4"/>
  <c r="F1" i="4"/>
  <c r="G1" i="4"/>
  <c r="H1" i="4"/>
  <c r="I1" i="4"/>
  <c r="J1" i="4"/>
  <c r="K1" i="4"/>
  <c r="L1" i="4"/>
  <c r="M1" i="4"/>
  <c r="N1" i="4"/>
  <c r="O1" i="4"/>
  <c r="P1" i="4"/>
  <c r="Q1" i="4"/>
  <c r="R1" i="4"/>
  <c r="S1" i="4"/>
  <c r="T1" i="4"/>
  <c r="U1" i="4"/>
  <c r="V1" i="4"/>
  <c r="W1" i="4"/>
  <c r="X1" i="4"/>
  <c r="Y1" i="4"/>
  <c r="Z1" i="4"/>
  <c r="AA1" i="4"/>
  <c r="AB1" i="4"/>
  <c r="AC1" i="4"/>
  <c r="AD1" i="4"/>
  <c r="AE1" i="4"/>
  <c r="C2" i="2"/>
  <c r="D2" i="2"/>
  <c r="D11" i="2" s="1"/>
  <c r="E2" i="2"/>
  <c r="E28" i="2" s="1"/>
  <c r="F2" i="2"/>
  <c r="F23" i="2" s="1"/>
  <c r="G2" i="2"/>
  <c r="G36" i="2" s="1"/>
  <c r="H2" i="2"/>
  <c r="H17" i="2" s="1"/>
  <c r="I2" i="2"/>
  <c r="J2" i="2"/>
  <c r="J51" i="2" s="1"/>
  <c r="K2" i="2"/>
  <c r="K37" i="2" s="1"/>
  <c r="L2" i="2"/>
  <c r="L33" i="2" s="1"/>
  <c r="M2" i="2"/>
  <c r="M33" i="2" s="1"/>
  <c r="N2" i="2"/>
  <c r="N32" i="2" s="1"/>
  <c r="O2" i="2"/>
  <c r="O32" i="2" s="1"/>
  <c r="P2" i="2"/>
  <c r="P52" i="2" s="1"/>
  <c r="Q2" i="2"/>
  <c r="Q42" i="2" s="1"/>
  <c r="R2" i="2"/>
  <c r="R48" i="2" s="1"/>
  <c r="S2" i="2"/>
  <c r="S40" i="2" s="1"/>
  <c r="T2" i="2"/>
  <c r="T18" i="2" s="1"/>
  <c r="U2" i="2"/>
  <c r="U29" i="2" s="1"/>
  <c r="V2" i="2"/>
  <c r="V7" i="2" s="1"/>
  <c r="W2" i="2"/>
  <c r="X2" i="2"/>
  <c r="X43" i="2" s="1"/>
  <c r="Y2" i="2"/>
  <c r="Y40" i="2" s="1"/>
  <c r="Z2" i="2"/>
  <c r="Z26" i="2" s="1"/>
  <c r="AA2" i="2"/>
  <c r="AA27" i="2" s="1"/>
  <c r="AB2" i="2"/>
  <c r="AB45" i="2" s="1"/>
  <c r="C54" i="1"/>
  <c r="D54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AA54" i="1"/>
  <c r="AB54" i="1"/>
  <c r="AC54" i="1"/>
  <c r="AD54" i="1"/>
  <c r="AE54" i="1"/>
  <c r="AG4" i="1"/>
  <c r="AG5" i="1"/>
  <c r="AG6" i="1"/>
  <c r="AG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C1" i="3"/>
  <c r="D1" i="3"/>
  <c r="E1" i="3"/>
  <c r="F1" i="3"/>
  <c r="G1" i="3"/>
  <c r="H1" i="3"/>
  <c r="I1" i="3"/>
  <c r="J1" i="3"/>
  <c r="K1" i="3"/>
  <c r="L1" i="3"/>
  <c r="M1" i="3"/>
  <c r="N1" i="3"/>
  <c r="O1" i="3"/>
  <c r="P1" i="3"/>
  <c r="Q1" i="3"/>
  <c r="R1" i="3"/>
  <c r="S1" i="3"/>
  <c r="T1" i="3"/>
  <c r="U1" i="3"/>
  <c r="V1" i="3"/>
  <c r="W1" i="3"/>
  <c r="X1" i="3"/>
  <c r="Y1" i="3"/>
  <c r="Z1" i="3"/>
  <c r="AA1" i="3"/>
  <c r="AB1" i="3"/>
  <c r="AC1" i="3"/>
  <c r="AD1" i="3"/>
  <c r="AE1" i="3"/>
  <c r="C2" i="1"/>
  <c r="D2" i="1"/>
  <c r="E2" i="1"/>
  <c r="F2" i="1"/>
  <c r="G2" i="1"/>
  <c r="H2" i="1"/>
  <c r="I2" i="1"/>
  <c r="J2" i="1"/>
  <c r="K2" i="1"/>
  <c r="L2" i="1"/>
  <c r="M2" i="1"/>
  <c r="N2" i="1"/>
  <c r="O2" i="1"/>
  <c r="P2" i="1"/>
  <c r="Q2" i="1"/>
  <c r="R2" i="1"/>
  <c r="S2" i="1"/>
  <c r="T2" i="1"/>
  <c r="U2" i="1"/>
  <c r="V2" i="1"/>
  <c r="W2" i="1"/>
  <c r="X2" i="1"/>
  <c r="Y2" i="1"/>
  <c r="Z2" i="1"/>
  <c r="AA2" i="1"/>
  <c r="AB2" i="1"/>
  <c r="AC2" i="1"/>
  <c r="AD2" i="1"/>
  <c r="AE2" i="1"/>
  <c r="T33" i="4" l="1"/>
  <c r="T13" i="4"/>
  <c r="T3" i="4"/>
  <c r="T50" i="4"/>
  <c r="T49" i="4"/>
  <c r="T35" i="4"/>
  <c r="T29" i="4"/>
  <c r="T46" i="4"/>
  <c r="T53" i="4"/>
  <c r="T31" i="4"/>
  <c r="T23" i="4"/>
  <c r="T21" i="4"/>
  <c r="T48" i="4"/>
  <c r="T37" i="4"/>
  <c r="T36" i="4"/>
  <c r="T52" i="4"/>
  <c r="T39" i="4"/>
  <c r="T38" i="4"/>
  <c r="S32" i="4"/>
  <c r="S17" i="4"/>
  <c r="S43" i="4"/>
  <c r="S41" i="4"/>
  <c r="S39" i="4"/>
  <c r="S53" i="4"/>
  <c r="R16" i="4"/>
  <c r="R47" i="4"/>
  <c r="R40" i="4"/>
  <c r="R51" i="4"/>
  <c r="R43" i="4"/>
  <c r="R53" i="4"/>
  <c r="R39" i="4"/>
  <c r="Q4" i="4"/>
  <c r="Q7" i="4"/>
  <c r="Q20" i="4"/>
  <c r="Q49" i="4"/>
  <c r="Q35" i="4"/>
  <c r="Q44" i="4"/>
  <c r="Q43" i="4"/>
  <c r="Q30" i="4"/>
  <c r="Q12" i="4"/>
  <c r="Q53" i="4"/>
  <c r="Q34" i="4"/>
  <c r="Q46" i="4"/>
  <c r="P44" i="4"/>
  <c r="P51" i="4"/>
  <c r="P50" i="4"/>
  <c r="P40" i="4"/>
  <c r="AA51" i="2"/>
  <c r="AE49" i="2"/>
  <c r="AE33" i="2"/>
  <c r="J6" i="2"/>
  <c r="E49" i="2"/>
  <c r="Y30" i="2"/>
  <c r="D4" i="2"/>
  <c r="D10" i="2"/>
  <c r="AE46" i="2"/>
  <c r="AE28" i="2"/>
  <c r="AD34" i="2"/>
  <c r="AD45" i="2"/>
  <c r="G26" i="2"/>
  <c r="AD41" i="2"/>
  <c r="D19" i="2"/>
  <c r="AD53" i="2"/>
  <c r="AC37" i="2"/>
  <c r="AD16" i="2"/>
  <c r="AD52" i="2"/>
  <c r="L37" i="2"/>
  <c r="T11" i="2"/>
  <c r="W30" i="2"/>
  <c r="W37" i="2"/>
  <c r="W3" i="2"/>
  <c r="X42" i="2"/>
  <c r="U3" i="2"/>
  <c r="AC51" i="2"/>
  <c r="AD49" i="2"/>
  <c r="AD46" i="2"/>
  <c r="AE41" i="2"/>
  <c r="AC34" i="2"/>
  <c r="X30" i="2"/>
  <c r="AD25" i="2"/>
  <c r="E11" i="2"/>
  <c r="AE4" i="2"/>
  <c r="AC53" i="2"/>
  <c r="Z51" i="2"/>
  <c r="D49" i="2"/>
  <c r="AC45" i="2"/>
  <c r="L41" i="2"/>
  <c r="AE36" i="2"/>
  <c r="AD33" i="2"/>
  <c r="AD28" i="2"/>
  <c r="AD23" i="2"/>
  <c r="L15" i="2"/>
  <c r="J9" i="2"/>
  <c r="L53" i="2"/>
  <c r="AE50" i="2"/>
  <c r="AD47" i="2"/>
  <c r="AD44" i="2"/>
  <c r="AD40" i="2"/>
  <c r="AD36" i="2"/>
  <c r="AC33" i="2"/>
  <c r="AC28" i="2"/>
  <c r="AD22" i="2"/>
  <c r="AD14" i="2"/>
  <c r="AD7" i="2"/>
  <c r="J53" i="2"/>
  <c r="AD50" i="2"/>
  <c r="AC47" i="2"/>
  <c r="AC44" i="2"/>
  <c r="AB40" i="2"/>
  <c r="L36" i="2"/>
  <c r="N33" i="2"/>
  <c r="X20" i="2"/>
  <c r="AD13" i="2"/>
  <c r="AC7" i="2"/>
  <c r="X24" i="2"/>
  <c r="AC3" i="2"/>
  <c r="F53" i="2"/>
  <c r="AB50" i="2"/>
  <c r="AB47" i="2"/>
  <c r="N44" i="2"/>
  <c r="AE39" i="2"/>
  <c r="AC27" i="2"/>
  <c r="X19" i="2"/>
  <c r="AB7" i="2"/>
  <c r="AB3" i="2"/>
  <c r="AE52" i="2"/>
  <c r="K50" i="2"/>
  <c r="T47" i="2"/>
  <c r="J44" i="2"/>
  <c r="AD37" i="2"/>
  <c r="Z35" i="2"/>
  <c r="L31" i="2"/>
  <c r="AB27" i="2"/>
  <c r="L19" i="2"/>
  <c r="AE12" i="2"/>
  <c r="AD6" i="2"/>
  <c r="T29" i="2"/>
  <c r="T44" i="2"/>
  <c r="R24" i="2"/>
  <c r="R39" i="2"/>
  <c r="Q11" i="2"/>
  <c r="Q39" i="2"/>
  <c r="P42" i="2"/>
  <c r="P21" i="2"/>
  <c r="I6" i="2"/>
  <c r="I10" i="2"/>
  <c r="I14" i="2"/>
  <c r="I18" i="2"/>
  <c r="I22" i="2"/>
  <c r="I26" i="2"/>
  <c r="I4" i="2"/>
  <c r="I8" i="2"/>
  <c r="I12" i="2"/>
  <c r="I16" i="2"/>
  <c r="I20" i="2"/>
  <c r="I24" i="2"/>
  <c r="I5" i="2"/>
  <c r="I21" i="2"/>
  <c r="I15" i="2"/>
  <c r="I28" i="2"/>
  <c r="I32" i="2"/>
  <c r="I13" i="2"/>
  <c r="I36" i="2"/>
  <c r="I43" i="2"/>
  <c r="I48" i="2"/>
  <c r="I52" i="2"/>
  <c r="I23" i="2"/>
  <c r="I31" i="2"/>
  <c r="I40" i="2"/>
  <c r="I25" i="2"/>
  <c r="I33" i="2"/>
  <c r="I17" i="2"/>
  <c r="I29" i="2"/>
  <c r="I42" i="2"/>
  <c r="I49" i="2"/>
  <c r="I11" i="2"/>
  <c r="I34" i="2"/>
  <c r="I53" i="2"/>
  <c r="I38" i="2"/>
  <c r="I47" i="2"/>
  <c r="I19" i="2"/>
  <c r="I30" i="2"/>
  <c r="I35" i="2"/>
  <c r="I50" i="2"/>
  <c r="I7" i="2"/>
  <c r="I46" i="2"/>
  <c r="I51" i="2"/>
  <c r="I27" i="2"/>
  <c r="I39" i="2"/>
  <c r="I41" i="2"/>
  <c r="I9" i="2"/>
  <c r="I37" i="2"/>
  <c r="I45" i="2"/>
  <c r="I44" i="2"/>
  <c r="I3" i="2"/>
  <c r="E4" i="4"/>
  <c r="E54" i="4" s="1"/>
  <c r="E8" i="4"/>
  <c r="E12" i="4"/>
  <c r="E16" i="4"/>
  <c r="E20" i="4"/>
  <c r="E23" i="4"/>
  <c r="E27" i="4"/>
  <c r="E31" i="4"/>
  <c r="E35" i="4"/>
  <c r="E39" i="4"/>
  <c r="E43" i="4"/>
  <c r="E7" i="4"/>
  <c r="E13" i="4"/>
  <c r="E18" i="4"/>
  <c r="E22" i="4"/>
  <c r="E26" i="4"/>
  <c r="E30" i="4"/>
  <c r="E34" i="4"/>
  <c r="E11" i="4"/>
  <c r="E25" i="4"/>
  <c r="E46" i="4"/>
  <c r="E49" i="4"/>
  <c r="E53" i="4"/>
  <c r="E15" i="4"/>
  <c r="E28" i="4"/>
  <c r="E6" i="4"/>
  <c r="E19" i="4"/>
  <c r="E36" i="4"/>
  <c r="E48" i="4"/>
  <c r="E52" i="4"/>
  <c r="E10" i="4"/>
  <c r="E29" i="4"/>
  <c r="U41" i="4"/>
  <c r="U29" i="4"/>
  <c r="U45" i="4"/>
  <c r="U38" i="4"/>
  <c r="M15" i="4"/>
  <c r="AC10" i="4"/>
  <c r="Q6" i="2"/>
  <c r="Q10" i="2"/>
  <c r="Q14" i="2"/>
  <c r="Q18" i="2"/>
  <c r="Q22" i="2"/>
  <c r="Q26" i="2"/>
  <c r="Q4" i="2"/>
  <c r="Q8" i="2"/>
  <c r="Q12" i="2"/>
  <c r="Q16" i="2"/>
  <c r="Q20" i="2"/>
  <c r="Q24" i="2"/>
  <c r="Q9" i="2"/>
  <c r="Q25" i="2"/>
  <c r="Q19" i="2"/>
  <c r="Q28" i="2"/>
  <c r="Q17" i="2"/>
  <c r="Q40" i="2"/>
  <c r="Q48" i="2"/>
  <c r="Q52" i="2"/>
  <c r="Q30" i="2"/>
  <c r="Q33" i="2"/>
  <c r="Q37" i="2"/>
  <c r="Q13" i="2"/>
  <c r="Q31" i="2"/>
  <c r="Q36" i="2"/>
  <c r="Q38" i="2"/>
  <c r="Q49" i="2"/>
  <c r="Q53" i="2"/>
  <c r="Q7" i="2"/>
  <c r="Q23" i="2"/>
  <c r="Q41" i="2"/>
  <c r="Q50" i="2"/>
  <c r="Q3" i="2"/>
  <c r="Q21" i="2"/>
  <c r="Q44" i="2"/>
  <c r="Q15" i="2"/>
  <c r="Q27" i="2"/>
  <c r="Q29" i="2"/>
  <c r="Q34" i="2"/>
  <c r="Q45" i="2"/>
  <c r="Q46" i="2"/>
  <c r="Q35" i="2"/>
  <c r="Q47" i="2"/>
  <c r="K7" i="4"/>
  <c r="K11" i="4"/>
  <c r="K15" i="4"/>
  <c r="K19" i="4"/>
  <c r="K22" i="4"/>
  <c r="K26" i="4"/>
  <c r="K30" i="4"/>
  <c r="K34" i="4"/>
  <c r="K38" i="4"/>
  <c r="K42" i="4"/>
  <c r="K46" i="4"/>
  <c r="K5" i="4"/>
  <c r="K10" i="4"/>
  <c r="K16" i="4"/>
  <c r="K21" i="4"/>
  <c r="K25" i="4"/>
  <c r="K29" i="4"/>
  <c r="K33" i="4"/>
  <c r="K13" i="4"/>
  <c r="K35" i="4"/>
  <c r="K40" i="4"/>
  <c r="K48" i="4"/>
  <c r="K52" i="4"/>
  <c r="K4" i="4"/>
  <c r="K17" i="4"/>
  <c r="K24" i="4"/>
  <c r="K8" i="4"/>
  <c r="K20" i="4"/>
  <c r="K27" i="4"/>
  <c r="K41" i="4"/>
  <c r="K47" i="4"/>
  <c r="K51" i="4"/>
  <c r="K3" i="4"/>
  <c r="K12" i="4"/>
  <c r="X51" i="4"/>
  <c r="H48" i="4"/>
  <c r="P47" i="4"/>
  <c r="M46" i="4"/>
  <c r="M44" i="4"/>
  <c r="E41" i="4"/>
  <c r="E38" i="4"/>
  <c r="H34" i="4"/>
  <c r="K32" i="4"/>
  <c r="S27" i="4"/>
  <c r="S24" i="4"/>
  <c r="P20" i="4"/>
  <c r="H17" i="4"/>
  <c r="E14" i="4"/>
  <c r="S5" i="4"/>
  <c r="M4" i="2"/>
  <c r="M8" i="2"/>
  <c r="M12" i="2"/>
  <c r="M16" i="2"/>
  <c r="M20" i="2"/>
  <c r="M24" i="2"/>
  <c r="M6" i="2"/>
  <c r="M10" i="2"/>
  <c r="M14" i="2"/>
  <c r="M18" i="2"/>
  <c r="M22" i="2"/>
  <c r="M26" i="2"/>
  <c r="M7" i="2"/>
  <c r="M23" i="2"/>
  <c r="M17" i="2"/>
  <c r="M30" i="2"/>
  <c r="M11" i="2"/>
  <c r="M19" i="2"/>
  <c r="M38" i="2"/>
  <c r="M45" i="2"/>
  <c r="M50" i="2"/>
  <c r="M21" i="2"/>
  <c r="M28" i="2"/>
  <c r="M35" i="2"/>
  <c r="M39" i="2"/>
  <c r="M41" i="2"/>
  <c r="M47" i="2"/>
  <c r="M51" i="2"/>
  <c r="M5" i="2"/>
  <c r="M29" i="2"/>
  <c r="M44" i="2"/>
  <c r="M48" i="2"/>
  <c r="M27" i="2"/>
  <c r="M37" i="2"/>
  <c r="M43" i="2"/>
  <c r="M9" i="2"/>
  <c r="M34" i="2"/>
  <c r="M40" i="2"/>
  <c r="M42" i="2"/>
  <c r="M25" i="2"/>
  <c r="M31" i="2"/>
  <c r="M46" i="2"/>
  <c r="M53" i="2"/>
  <c r="M3" i="2"/>
  <c r="M15" i="2"/>
  <c r="Q51" i="2"/>
  <c r="K45" i="2"/>
  <c r="V29" i="2"/>
  <c r="P14" i="2"/>
  <c r="P19" i="2"/>
  <c r="P28" i="2"/>
  <c r="P32" i="2"/>
  <c r="P36" i="2"/>
  <c r="P40" i="2"/>
  <c r="P44" i="2"/>
  <c r="P8" i="2"/>
  <c r="P13" i="2"/>
  <c r="P24" i="2"/>
  <c r="P18" i="2"/>
  <c r="P26" i="2"/>
  <c r="P30" i="2"/>
  <c r="P33" i="2"/>
  <c r="P9" i="2"/>
  <c r="P37" i="2"/>
  <c r="P10" i="2"/>
  <c r="P11" i="2"/>
  <c r="P29" i="2"/>
  <c r="P34" i="2"/>
  <c r="P25" i="2"/>
  <c r="P53" i="2"/>
  <c r="P7" i="2"/>
  <c r="P16" i="2"/>
  <c r="P23" i="2"/>
  <c r="P41" i="2"/>
  <c r="P50" i="2"/>
  <c r="P3" i="2"/>
  <c r="P4" i="2"/>
  <c r="P20" i="2"/>
  <c r="P39" i="2"/>
  <c r="P46" i="2"/>
  <c r="P47" i="2"/>
  <c r="P15" i="2"/>
  <c r="P27" i="2"/>
  <c r="P43" i="2"/>
  <c r="P6" i="2"/>
  <c r="P45" i="2"/>
  <c r="P49" i="2"/>
  <c r="P12" i="2"/>
  <c r="P31" i="2"/>
  <c r="P35" i="2"/>
  <c r="P5" i="2"/>
  <c r="P51" i="2"/>
  <c r="P17" i="2"/>
  <c r="R7" i="4"/>
  <c r="R11" i="4"/>
  <c r="R15" i="4"/>
  <c r="R19" i="4"/>
  <c r="R4" i="4"/>
  <c r="R9" i="4"/>
  <c r="R14" i="4"/>
  <c r="R20" i="4"/>
  <c r="R21" i="4"/>
  <c r="R25" i="4"/>
  <c r="R29" i="4"/>
  <c r="R8" i="4"/>
  <c r="R13" i="4"/>
  <c r="R18" i="4"/>
  <c r="R6" i="4"/>
  <c r="R28" i="4"/>
  <c r="R33" i="4"/>
  <c r="R41" i="4"/>
  <c r="R10" i="4"/>
  <c r="R22" i="4"/>
  <c r="R31" i="4"/>
  <c r="R38" i="4"/>
  <c r="R5" i="4"/>
  <c r="R17" i="4"/>
  <c r="R23" i="4"/>
  <c r="R32" i="4"/>
  <c r="K50" i="4"/>
  <c r="Z47" i="4"/>
  <c r="E47" i="4"/>
  <c r="X46" i="4"/>
  <c r="R45" i="4"/>
  <c r="E45" i="4"/>
  <c r="X44" i="4"/>
  <c r="K44" i="4"/>
  <c r="J42" i="4"/>
  <c r="AA39" i="4"/>
  <c r="X35" i="4"/>
  <c r="H35" i="4"/>
  <c r="E33" i="4"/>
  <c r="J32" i="4"/>
  <c r="Z30" i="4"/>
  <c r="H29" i="4"/>
  <c r="M28" i="4"/>
  <c r="R27" i="4"/>
  <c r="X26" i="4"/>
  <c r="M25" i="4"/>
  <c r="R24" i="4"/>
  <c r="E17" i="4"/>
  <c r="AA14" i="4"/>
  <c r="X9" i="4"/>
  <c r="K6" i="4"/>
  <c r="O52" i="2"/>
  <c r="P48" i="2"/>
  <c r="W40" i="2"/>
  <c r="U38" i="2"/>
  <c r="AA34" i="2"/>
  <c r="AA7" i="2"/>
  <c r="AA11" i="2"/>
  <c r="AA15" i="2"/>
  <c r="AA19" i="2"/>
  <c r="AA23" i="2"/>
  <c r="AA5" i="2"/>
  <c r="AA9" i="2"/>
  <c r="AA13" i="2"/>
  <c r="AA17" i="2"/>
  <c r="AA21" i="2"/>
  <c r="AA25" i="2"/>
  <c r="AA14" i="2"/>
  <c r="AA8" i="2"/>
  <c r="AA24" i="2"/>
  <c r="AA29" i="2"/>
  <c r="AA10" i="2"/>
  <c r="AA36" i="2"/>
  <c r="AA43" i="2"/>
  <c r="AA49" i="2"/>
  <c r="AA53" i="2"/>
  <c r="AA12" i="2"/>
  <c r="AA20" i="2"/>
  <c r="AA30" i="2"/>
  <c r="AA33" i="2"/>
  <c r="AA40" i="2"/>
  <c r="AA22" i="2"/>
  <c r="AA37" i="2"/>
  <c r="AA41" i="2"/>
  <c r="AA18" i="2"/>
  <c r="AA28" i="2"/>
  <c r="AA6" i="2"/>
  <c r="AA39" i="2"/>
  <c r="AA31" i="2"/>
  <c r="AA35" i="2"/>
  <c r="AA16" i="2"/>
  <c r="AA32" i="2"/>
  <c r="AA4" i="2"/>
  <c r="AA42" i="2"/>
  <c r="AA46" i="2"/>
  <c r="AA47" i="2"/>
  <c r="AA26" i="2"/>
  <c r="AA38" i="2"/>
  <c r="AA48" i="2"/>
  <c r="AA44" i="2"/>
  <c r="AA45" i="2"/>
  <c r="AA52" i="2"/>
  <c r="C7" i="2"/>
  <c r="C11" i="2"/>
  <c r="C15" i="2"/>
  <c r="C19" i="2"/>
  <c r="C23" i="2"/>
  <c r="C5" i="2"/>
  <c r="C9" i="2"/>
  <c r="C13" i="2"/>
  <c r="C17" i="2"/>
  <c r="C21" i="2"/>
  <c r="C25" i="2"/>
  <c r="C18" i="2"/>
  <c r="C12" i="2"/>
  <c r="C29" i="2"/>
  <c r="C26" i="2"/>
  <c r="C38" i="2"/>
  <c r="C49" i="2"/>
  <c r="C53" i="2"/>
  <c r="C8" i="2"/>
  <c r="C28" i="2"/>
  <c r="C35" i="2"/>
  <c r="C42" i="2"/>
  <c r="C10" i="2"/>
  <c r="C27" i="2"/>
  <c r="C34" i="2"/>
  <c r="C37" i="2"/>
  <c r="C46" i="2"/>
  <c r="C51" i="2"/>
  <c r="C24" i="2"/>
  <c r="C31" i="2"/>
  <c r="C39" i="2"/>
  <c r="C41" i="2"/>
  <c r="C45" i="2"/>
  <c r="C48" i="2"/>
  <c r="C6" i="2"/>
  <c r="C22" i="2"/>
  <c r="C44" i="2"/>
  <c r="C52" i="2"/>
  <c r="C14" i="2"/>
  <c r="C30" i="2"/>
  <c r="C32" i="2"/>
  <c r="C3" i="2"/>
  <c r="C36" i="2"/>
  <c r="C16" i="2"/>
  <c r="C40" i="2"/>
  <c r="C43" i="2"/>
  <c r="C20" i="2"/>
  <c r="C33" i="2"/>
  <c r="C4" i="2"/>
  <c r="AC4" i="4"/>
  <c r="AC8" i="4"/>
  <c r="AC12" i="4"/>
  <c r="AC16" i="4"/>
  <c r="AC20" i="4"/>
  <c r="AC23" i="4"/>
  <c r="AC27" i="4"/>
  <c r="AC31" i="4"/>
  <c r="AC35" i="4"/>
  <c r="AC39" i="4"/>
  <c r="AC43" i="4"/>
  <c r="AC9" i="4"/>
  <c r="AC14" i="4"/>
  <c r="AC19" i="4"/>
  <c r="AC22" i="4"/>
  <c r="AC26" i="4"/>
  <c r="AC30" i="4"/>
  <c r="AC34" i="4"/>
  <c r="AC13" i="4"/>
  <c r="AC28" i="4"/>
  <c r="AC33" i="4"/>
  <c r="AC40" i="4"/>
  <c r="AC49" i="4"/>
  <c r="AC5" i="4"/>
  <c r="AC17" i="4"/>
  <c r="AC29" i="4"/>
  <c r="AC41" i="4"/>
  <c r="AC48" i="4"/>
  <c r="AC52" i="4"/>
  <c r="AC7" i="4"/>
  <c r="AC32" i="4"/>
  <c r="AC38" i="4"/>
  <c r="U4" i="4"/>
  <c r="U8" i="4"/>
  <c r="U12" i="4"/>
  <c r="U16" i="4"/>
  <c r="U20" i="4"/>
  <c r="U23" i="4"/>
  <c r="U27" i="4"/>
  <c r="U31" i="4"/>
  <c r="U35" i="4"/>
  <c r="U39" i="4"/>
  <c r="U43" i="4"/>
  <c r="U5" i="4"/>
  <c r="U10" i="4"/>
  <c r="U15" i="4"/>
  <c r="U22" i="4"/>
  <c r="U26" i="4"/>
  <c r="U30" i="4"/>
  <c r="U34" i="4"/>
  <c r="U7" i="4"/>
  <c r="U19" i="4"/>
  <c r="U24" i="4"/>
  <c r="U36" i="4"/>
  <c r="U49" i="4"/>
  <c r="U53" i="4"/>
  <c r="U11" i="4"/>
  <c r="U14" i="4"/>
  <c r="U25" i="4"/>
  <c r="U33" i="4"/>
  <c r="U37" i="4"/>
  <c r="U44" i="4"/>
  <c r="U48" i="4"/>
  <c r="U52" i="4"/>
  <c r="U6" i="4"/>
  <c r="U18" i="4"/>
  <c r="U28" i="4"/>
  <c r="M4" i="4"/>
  <c r="M8" i="4"/>
  <c r="M12" i="4"/>
  <c r="M16" i="4"/>
  <c r="M20" i="4"/>
  <c r="M23" i="4"/>
  <c r="M27" i="4"/>
  <c r="M31" i="4"/>
  <c r="M35" i="4"/>
  <c r="M39" i="4"/>
  <c r="M43" i="4"/>
  <c r="M6" i="4"/>
  <c r="M11" i="4"/>
  <c r="M17" i="4"/>
  <c r="M22" i="4"/>
  <c r="M26" i="4"/>
  <c r="M30" i="4"/>
  <c r="M34" i="4"/>
  <c r="M5" i="4"/>
  <c r="M18" i="4"/>
  <c r="M29" i="4"/>
  <c r="M49" i="4"/>
  <c r="M53" i="4"/>
  <c r="M9" i="4"/>
  <c r="M32" i="4"/>
  <c r="M13" i="4"/>
  <c r="M21" i="4"/>
  <c r="M40" i="4"/>
  <c r="M48" i="4"/>
  <c r="M52" i="4"/>
  <c r="M24" i="4"/>
  <c r="M37" i="4"/>
  <c r="M33" i="4"/>
  <c r="W42" i="2"/>
  <c r="E51" i="4"/>
  <c r="R4" i="2"/>
  <c r="R15" i="2"/>
  <c r="R20" i="2"/>
  <c r="R29" i="2"/>
  <c r="R33" i="2"/>
  <c r="R37" i="2"/>
  <c r="R41" i="2"/>
  <c r="R45" i="2"/>
  <c r="R9" i="2"/>
  <c r="R14" i="2"/>
  <c r="R25" i="2"/>
  <c r="R7" i="2"/>
  <c r="R8" i="2"/>
  <c r="R16" i="2"/>
  <c r="R31" i="2"/>
  <c r="R36" i="2"/>
  <c r="R43" i="2"/>
  <c r="R17" i="2"/>
  <c r="R18" i="2"/>
  <c r="R26" i="2"/>
  <c r="R40" i="2"/>
  <c r="R19" i="2"/>
  <c r="R30" i="2"/>
  <c r="R6" i="2"/>
  <c r="R22" i="2"/>
  <c r="R27" i="2"/>
  <c r="R35" i="2"/>
  <c r="R42" i="2"/>
  <c r="R10" i="2"/>
  <c r="R13" i="2"/>
  <c r="R38" i="2"/>
  <c r="R49" i="2"/>
  <c r="R53" i="2"/>
  <c r="R5" i="2"/>
  <c r="R52" i="2"/>
  <c r="R3" i="2"/>
  <c r="R21" i="2"/>
  <c r="R44" i="2"/>
  <c r="R28" i="2"/>
  <c r="R23" i="2"/>
  <c r="R32" i="2"/>
  <c r="R12" i="2"/>
  <c r="R46" i="2"/>
  <c r="R50" i="2"/>
  <c r="R34" i="2"/>
  <c r="R47" i="2"/>
  <c r="R11" i="2"/>
  <c r="R51" i="2"/>
  <c r="S48" i="2"/>
  <c r="S47" i="2"/>
  <c r="Z38" i="2"/>
  <c r="Z7" i="2"/>
  <c r="Y6" i="2"/>
  <c r="Y10" i="2"/>
  <c r="Y14" i="2"/>
  <c r="Y18" i="2"/>
  <c r="Y22" i="2"/>
  <c r="Y4" i="2"/>
  <c r="Y8" i="2"/>
  <c r="Y12" i="2"/>
  <c r="Y16" i="2"/>
  <c r="Y20" i="2"/>
  <c r="Y24" i="2"/>
  <c r="Y13" i="2"/>
  <c r="Y7" i="2"/>
  <c r="Y23" i="2"/>
  <c r="Y28" i="2"/>
  <c r="Y21" i="2"/>
  <c r="Y33" i="2"/>
  <c r="Y44" i="2"/>
  <c r="Y48" i="2"/>
  <c r="Y52" i="2"/>
  <c r="Y29" i="2"/>
  <c r="Y37" i="2"/>
  <c r="Y5" i="2"/>
  <c r="Y34" i="2"/>
  <c r="Y15" i="2"/>
  <c r="Y39" i="2"/>
  <c r="Y53" i="2"/>
  <c r="Y46" i="2"/>
  <c r="Y50" i="2"/>
  <c r="Y3" i="2"/>
  <c r="Y9" i="2"/>
  <c r="Y25" i="2"/>
  <c r="Y27" i="2"/>
  <c r="Y32" i="2"/>
  <c r="Y45" i="2"/>
  <c r="Y47" i="2"/>
  <c r="Y42" i="2"/>
  <c r="Y11" i="2"/>
  <c r="Y36" i="2"/>
  <c r="Y51" i="2"/>
  <c r="Y17" i="2"/>
  <c r="Y19" i="2"/>
  <c r="Y43" i="2"/>
  <c r="Y31" i="2"/>
  <c r="Y49" i="2"/>
  <c r="Y35" i="2"/>
  <c r="Y26" i="2"/>
  <c r="AA7" i="4"/>
  <c r="AA11" i="4"/>
  <c r="AA15" i="4"/>
  <c r="AA19" i="4"/>
  <c r="AA22" i="4"/>
  <c r="AA26" i="4"/>
  <c r="AA30" i="4"/>
  <c r="AA34" i="4"/>
  <c r="AA38" i="4"/>
  <c r="AA42" i="4"/>
  <c r="AA8" i="4"/>
  <c r="AA13" i="4"/>
  <c r="AA18" i="4"/>
  <c r="AA21" i="4"/>
  <c r="AA25" i="4"/>
  <c r="AA29" i="4"/>
  <c r="AA33" i="4"/>
  <c r="AA9" i="4"/>
  <c r="AA41" i="4"/>
  <c r="AA48" i="4"/>
  <c r="AA52" i="4"/>
  <c r="AA12" i="4"/>
  <c r="AA23" i="4"/>
  <c r="AA32" i="4"/>
  <c r="AA4" i="4"/>
  <c r="AA16" i="4"/>
  <c r="AA47" i="4"/>
  <c r="AA51" i="4"/>
  <c r="AA3" i="4"/>
  <c r="AA20" i="4"/>
  <c r="AA24" i="4"/>
  <c r="S7" i="4"/>
  <c r="S11" i="4"/>
  <c r="S15" i="4"/>
  <c r="S19" i="4"/>
  <c r="S22" i="4"/>
  <c r="S26" i="4"/>
  <c r="S30" i="4"/>
  <c r="S34" i="4"/>
  <c r="S38" i="4"/>
  <c r="S42" i="4"/>
  <c r="S46" i="4"/>
  <c r="S4" i="4"/>
  <c r="S9" i="4"/>
  <c r="S14" i="4"/>
  <c r="S20" i="4"/>
  <c r="S21" i="4"/>
  <c r="S25" i="4"/>
  <c r="S29" i="4"/>
  <c r="S33" i="4"/>
  <c r="S37" i="4"/>
  <c r="S44" i="4"/>
  <c r="S48" i="4"/>
  <c r="S52" i="4"/>
  <c r="S6" i="4"/>
  <c r="S18" i="4"/>
  <c r="S28" i="4"/>
  <c r="S10" i="4"/>
  <c r="S31" i="4"/>
  <c r="S45" i="4"/>
  <c r="S47" i="4"/>
  <c r="S51" i="4"/>
  <c r="S3" i="4"/>
  <c r="S13" i="4"/>
  <c r="C7" i="4"/>
  <c r="C11" i="4"/>
  <c r="C15" i="4"/>
  <c r="C19" i="4"/>
  <c r="C22" i="4"/>
  <c r="C26" i="4"/>
  <c r="C30" i="4"/>
  <c r="C34" i="4"/>
  <c r="C38" i="4"/>
  <c r="C42" i="4"/>
  <c r="C46" i="4"/>
  <c r="C6" i="4"/>
  <c r="C12" i="4"/>
  <c r="C17" i="4"/>
  <c r="C25" i="4"/>
  <c r="C29" i="4"/>
  <c r="C33" i="4"/>
  <c r="C31" i="4"/>
  <c r="C36" i="4"/>
  <c r="C43" i="4"/>
  <c r="C48" i="4"/>
  <c r="C52" i="4"/>
  <c r="C10" i="4"/>
  <c r="C14" i="4"/>
  <c r="C23" i="4"/>
  <c r="C32" i="4"/>
  <c r="C35" i="4"/>
  <c r="C37" i="4"/>
  <c r="C44" i="4"/>
  <c r="C47" i="4"/>
  <c r="C51" i="4"/>
  <c r="C3" i="4"/>
  <c r="C5" i="4"/>
  <c r="C18" i="4"/>
  <c r="AC53" i="4"/>
  <c r="H53" i="4"/>
  <c r="P52" i="4"/>
  <c r="P41" i="4"/>
  <c r="X40" i="4"/>
  <c r="AA35" i="4"/>
  <c r="X31" i="4"/>
  <c r="X23" i="4"/>
  <c r="K18" i="4"/>
  <c r="C13" i="4"/>
  <c r="P4" i="4"/>
  <c r="C47" i="2"/>
  <c r="Y38" i="2"/>
  <c r="Q32" i="2"/>
  <c r="N24" i="2"/>
  <c r="X7" i="2"/>
  <c r="X18" i="2"/>
  <c r="X23" i="2"/>
  <c r="X28" i="2"/>
  <c r="X32" i="2"/>
  <c r="X36" i="2"/>
  <c r="X40" i="2"/>
  <c r="X44" i="2"/>
  <c r="X12" i="2"/>
  <c r="X17" i="2"/>
  <c r="X22" i="2"/>
  <c r="X29" i="2"/>
  <c r="X37" i="2"/>
  <c r="X4" i="2"/>
  <c r="X5" i="2"/>
  <c r="X13" i="2"/>
  <c r="X34" i="2"/>
  <c r="X41" i="2"/>
  <c r="X6" i="2"/>
  <c r="X14" i="2"/>
  <c r="X15" i="2"/>
  <c r="X27" i="2"/>
  <c r="X38" i="2"/>
  <c r="X21" i="2"/>
  <c r="X46" i="2"/>
  <c r="X50" i="2"/>
  <c r="X3" i="2"/>
  <c r="X9" i="2"/>
  <c r="X25" i="2"/>
  <c r="X45" i="2"/>
  <c r="X47" i="2"/>
  <c r="X16" i="2"/>
  <c r="X31" i="2"/>
  <c r="X35" i="2"/>
  <c r="X51" i="2"/>
  <c r="X11" i="2"/>
  <c r="X10" i="2"/>
  <c r="X48" i="2"/>
  <c r="X26" i="2"/>
  <c r="X33" i="2"/>
  <c r="X39" i="2"/>
  <c r="X49" i="2"/>
  <c r="X52" i="2"/>
  <c r="X8" i="2"/>
  <c r="H10" i="2"/>
  <c r="H15" i="2"/>
  <c r="H26" i="2"/>
  <c r="H28" i="2"/>
  <c r="H32" i="2"/>
  <c r="H36" i="2"/>
  <c r="H40" i="2"/>
  <c r="H44" i="2"/>
  <c r="H4" i="2"/>
  <c r="H9" i="2"/>
  <c r="H20" i="2"/>
  <c r="H25" i="2"/>
  <c r="H14" i="2"/>
  <c r="H22" i="2"/>
  <c r="H23" i="2"/>
  <c r="H31" i="2"/>
  <c r="H5" i="2"/>
  <c r="H24" i="2"/>
  <c r="H33" i="2"/>
  <c r="H6" i="2"/>
  <c r="H7" i="2"/>
  <c r="H30" i="2"/>
  <c r="H37" i="2"/>
  <c r="H8" i="2"/>
  <c r="H42" i="2"/>
  <c r="H49" i="2"/>
  <c r="H11" i="2"/>
  <c r="H34" i="2"/>
  <c r="H53" i="2"/>
  <c r="H18" i="2"/>
  <c r="H35" i="2"/>
  <c r="H50" i="2"/>
  <c r="H3" i="2"/>
  <c r="H19" i="2"/>
  <c r="H29" i="2"/>
  <c r="H46" i="2"/>
  <c r="H48" i="2"/>
  <c r="H51" i="2"/>
  <c r="H13" i="2"/>
  <c r="H12" i="2"/>
  <c r="H47" i="2"/>
  <c r="H16" i="2"/>
  <c r="H27" i="2"/>
  <c r="H39" i="2"/>
  <c r="H41" i="2"/>
  <c r="H38" i="2"/>
  <c r="H52" i="2"/>
  <c r="H21" i="2"/>
  <c r="Z7" i="4"/>
  <c r="Z11" i="4"/>
  <c r="Z15" i="4"/>
  <c r="Z19" i="4"/>
  <c r="Z8" i="4"/>
  <c r="Z13" i="4"/>
  <c r="Z18" i="4"/>
  <c r="Z21" i="4"/>
  <c r="Z25" i="4"/>
  <c r="Z29" i="4"/>
  <c r="Z6" i="4"/>
  <c r="Z12" i="4"/>
  <c r="Z17" i="4"/>
  <c r="Z23" i="4"/>
  <c r="Z32" i="4"/>
  <c r="Z45" i="4"/>
  <c r="Z4" i="4"/>
  <c r="Z54" i="4" s="1"/>
  <c r="Z16" i="4"/>
  <c r="Z26" i="4"/>
  <c r="Z20" i="4"/>
  <c r="Z24" i="4"/>
  <c r="Z42" i="4"/>
  <c r="Z27" i="4"/>
  <c r="Z35" i="4"/>
  <c r="J7" i="4"/>
  <c r="J11" i="4"/>
  <c r="J15" i="4"/>
  <c r="J19" i="4"/>
  <c r="J5" i="4"/>
  <c r="J10" i="4"/>
  <c r="J16" i="4"/>
  <c r="J21" i="4"/>
  <c r="J25" i="4"/>
  <c r="J29" i="4"/>
  <c r="J4" i="4"/>
  <c r="J9" i="4"/>
  <c r="J14" i="4"/>
  <c r="J20" i="4"/>
  <c r="J17" i="4"/>
  <c r="J24" i="4"/>
  <c r="J37" i="4"/>
  <c r="J44" i="4"/>
  <c r="J8" i="4"/>
  <c r="J27" i="4"/>
  <c r="J12" i="4"/>
  <c r="J30" i="4"/>
  <c r="J33" i="4"/>
  <c r="J45" i="4"/>
  <c r="J28" i="4"/>
  <c r="J38" i="4"/>
  <c r="U3" i="4"/>
  <c r="J3" i="4"/>
  <c r="M51" i="4"/>
  <c r="U50" i="4"/>
  <c r="S49" i="4"/>
  <c r="O5" i="2"/>
  <c r="O9" i="2"/>
  <c r="O13" i="2"/>
  <c r="O17" i="2"/>
  <c r="O21" i="2"/>
  <c r="O25" i="2"/>
  <c r="O7" i="2"/>
  <c r="O11" i="2"/>
  <c r="O15" i="2"/>
  <c r="O19" i="2"/>
  <c r="O23" i="2"/>
  <c r="O8" i="2"/>
  <c r="O24" i="2"/>
  <c r="O18" i="2"/>
  <c r="O27" i="2"/>
  <c r="O31" i="2"/>
  <c r="O37" i="2"/>
  <c r="O44" i="2"/>
  <c r="O47" i="2"/>
  <c r="O51" i="2"/>
  <c r="O10" i="2"/>
  <c r="O29" i="2"/>
  <c r="O34" i="2"/>
  <c r="O41" i="2"/>
  <c r="O12" i="2"/>
  <c r="O20" i="2"/>
  <c r="O38" i="2"/>
  <c r="O16" i="2"/>
  <c r="O50" i="2"/>
  <c r="O3" i="2"/>
  <c r="O4" i="2"/>
  <c r="O30" i="2"/>
  <c r="O39" i="2"/>
  <c r="O46" i="2"/>
  <c r="O26" i="2"/>
  <c r="O45" i="2"/>
  <c r="O33" i="2"/>
  <c r="O53" i="2"/>
  <c r="O14" i="2"/>
  <c r="O28" i="2"/>
  <c r="O43" i="2"/>
  <c r="O35" i="2"/>
  <c r="O36" i="2"/>
  <c r="O22" i="2"/>
  <c r="O40" i="2"/>
  <c r="O42" i="2"/>
  <c r="G5" i="2"/>
  <c r="G9" i="2"/>
  <c r="G13" i="2"/>
  <c r="G17" i="2"/>
  <c r="G21" i="2"/>
  <c r="G25" i="2"/>
  <c r="G7" i="2"/>
  <c r="G11" i="2"/>
  <c r="G15" i="2"/>
  <c r="G19" i="2"/>
  <c r="G23" i="2"/>
  <c r="G4" i="2"/>
  <c r="G20" i="2"/>
  <c r="G14" i="2"/>
  <c r="G27" i="2"/>
  <c r="G31" i="2"/>
  <c r="G24" i="2"/>
  <c r="G33" i="2"/>
  <c r="G40" i="2"/>
  <c r="G47" i="2"/>
  <c r="G51" i="2"/>
  <c r="G6" i="2"/>
  <c r="G30" i="2"/>
  <c r="G37" i="2"/>
  <c r="G8" i="2"/>
  <c r="G16" i="2"/>
  <c r="G34" i="2"/>
  <c r="G53" i="2"/>
  <c r="G18" i="2"/>
  <c r="G28" i="2"/>
  <c r="G35" i="2"/>
  <c r="G50" i="2"/>
  <c r="G3" i="2"/>
  <c r="G32" i="2"/>
  <c r="G38" i="2"/>
  <c r="G29" i="2"/>
  <c r="G42" i="2"/>
  <c r="G46" i="2"/>
  <c r="G48" i="2"/>
  <c r="G49" i="2"/>
  <c r="G12" i="2"/>
  <c r="G39" i="2"/>
  <c r="G41" i="2"/>
  <c r="G45" i="2"/>
  <c r="G52" i="2"/>
  <c r="G10" i="2"/>
  <c r="G22" i="2"/>
  <c r="G43" i="2"/>
  <c r="G44" i="2"/>
  <c r="Y6" i="4"/>
  <c r="Y10" i="4"/>
  <c r="Y14" i="4"/>
  <c r="Y18" i="4"/>
  <c r="Y21" i="4"/>
  <c r="Y25" i="4"/>
  <c r="Y29" i="4"/>
  <c r="Y33" i="4"/>
  <c r="Y37" i="4"/>
  <c r="Y41" i="4"/>
  <c r="Y45" i="4"/>
  <c r="Y7" i="4"/>
  <c r="Y12" i="4"/>
  <c r="Y17" i="4"/>
  <c r="Y24" i="4"/>
  <c r="Y28" i="4"/>
  <c r="Y32" i="4"/>
  <c r="Y4" i="4"/>
  <c r="Y16" i="4"/>
  <c r="Y26" i="4"/>
  <c r="Y38" i="4"/>
  <c r="Y47" i="4"/>
  <c r="Y51" i="4"/>
  <c r="Y3" i="4"/>
  <c r="Y8" i="4"/>
  <c r="Y20" i="4"/>
  <c r="Y11" i="4"/>
  <c r="Y27" i="4"/>
  <c r="Y35" i="4"/>
  <c r="Y39" i="4"/>
  <c r="Y46" i="4"/>
  <c r="Y50" i="4"/>
  <c r="Y15" i="4"/>
  <c r="Y30" i="4"/>
  <c r="Y36" i="4"/>
  <c r="Q6" i="4"/>
  <c r="Q10" i="4"/>
  <c r="Q14" i="4"/>
  <c r="Q18" i="4"/>
  <c r="Q21" i="4"/>
  <c r="Q25" i="4"/>
  <c r="Q29" i="4"/>
  <c r="Q33" i="4"/>
  <c r="Q37" i="4"/>
  <c r="Q41" i="4"/>
  <c r="Q45" i="4"/>
  <c r="Q8" i="4"/>
  <c r="Q13" i="4"/>
  <c r="Q19" i="4"/>
  <c r="Q24" i="4"/>
  <c r="Q28" i="4"/>
  <c r="Q32" i="4"/>
  <c r="Q15" i="4"/>
  <c r="Q22" i="4"/>
  <c r="Q31" i="4"/>
  <c r="Q47" i="4"/>
  <c r="Q51" i="4"/>
  <c r="Q3" i="4"/>
  <c r="Q5" i="4"/>
  <c r="Q17" i="4"/>
  <c r="Q23" i="4"/>
  <c r="Q42" i="4"/>
  <c r="Q50" i="4"/>
  <c r="Q9" i="4"/>
  <c r="Q26" i="4"/>
  <c r="I6" i="4"/>
  <c r="I10" i="4"/>
  <c r="I14" i="4"/>
  <c r="I18" i="4"/>
  <c r="I21" i="4"/>
  <c r="I25" i="4"/>
  <c r="I29" i="4"/>
  <c r="I33" i="4"/>
  <c r="I37" i="4"/>
  <c r="I41" i="4"/>
  <c r="I45" i="4"/>
  <c r="I4" i="4"/>
  <c r="I9" i="4"/>
  <c r="I15" i="4"/>
  <c r="I20" i="4"/>
  <c r="I24" i="4"/>
  <c r="I28" i="4"/>
  <c r="I32" i="4"/>
  <c r="I8" i="4"/>
  <c r="I27" i="4"/>
  <c r="I34" i="4"/>
  <c r="I47" i="4"/>
  <c r="I51" i="4"/>
  <c r="I3" i="4"/>
  <c r="I12" i="4"/>
  <c r="I30" i="4"/>
  <c r="I16" i="4"/>
  <c r="I38" i="4"/>
  <c r="I50" i="4"/>
  <c r="I7" i="4"/>
  <c r="I19" i="4"/>
  <c r="I22" i="4"/>
  <c r="I31" i="4"/>
  <c r="H3" i="4"/>
  <c r="AA53" i="4"/>
  <c r="P53" i="4"/>
  <c r="X52" i="4"/>
  <c r="J50" i="4"/>
  <c r="R49" i="4"/>
  <c r="H49" i="4"/>
  <c r="Z48" i="4"/>
  <c r="P48" i="4"/>
  <c r="J46" i="4"/>
  <c r="AC45" i="4"/>
  <c r="O45" i="4"/>
  <c r="I44" i="4"/>
  <c r="AA43" i="4"/>
  <c r="P43" i="4"/>
  <c r="U42" i="4"/>
  <c r="I42" i="4"/>
  <c r="Z41" i="4"/>
  <c r="C41" i="4"/>
  <c r="S40" i="4"/>
  <c r="H40" i="4"/>
  <c r="Z39" i="4"/>
  <c r="O38" i="4"/>
  <c r="R37" i="4"/>
  <c r="E37" i="4"/>
  <c r="H36" i="4"/>
  <c r="R34" i="4"/>
  <c r="R30" i="4"/>
  <c r="AE29" i="4"/>
  <c r="G29" i="4"/>
  <c r="Q27" i="4"/>
  <c r="AC25" i="4"/>
  <c r="S23" i="4"/>
  <c r="Y22" i="4"/>
  <c r="G21" i="4"/>
  <c r="AC15" i="4"/>
  <c r="Z14" i="4"/>
  <c r="Y13" i="4"/>
  <c r="Z10" i="4"/>
  <c r="U9" i="4"/>
  <c r="M7" i="4"/>
  <c r="J6" i="4"/>
  <c r="C4" i="4"/>
  <c r="X53" i="2"/>
  <c r="N52" i="2"/>
  <c r="O49" i="2"/>
  <c r="O48" i="2"/>
  <c r="H45" i="2"/>
  <c r="S43" i="2"/>
  <c r="P38" i="2"/>
  <c r="Z34" i="2"/>
  <c r="O6" i="2"/>
  <c r="S7" i="2"/>
  <c r="S11" i="2"/>
  <c r="S15" i="2"/>
  <c r="S19" i="2"/>
  <c r="S23" i="2"/>
  <c r="S5" i="2"/>
  <c r="S9" i="2"/>
  <c r="S13" i="2"/>
  <c r="S17" i="2"/>
  <c r="S21" i="2"/>
  <c r="S25" i="2"/>
  <c r="S10" i="2"/>
  <c r="S26" i="2"/>
  <c r="S4" i="2"/>
  <c r="S20" i="2"/>
  <c r="S29" i="2"/>
  <c r="S6" i="2"/>
  <c r="S32" i="2"/>
  <c r="S39" i="2"/>
  <c r="S46" i="2"/>
  <c r="S49" i="2"/>
  <c r="S53" i="2"/>
  <c r="S8" i="2"/>
  <c r="S16" i="2"/>
  <c r="S31" i="2"/>
  <c r="S36" i="2"/>
  <c r="S18" i="2"/>
  <c r="S33" i="2"/>
  <c r="S34" i="2"/>
  <c r="S37" i="2"/>
  <c r="S52" i="2"/>
  <c r="S22" i="2"/>
  <c r="S27" i="2"/>
  <c r="S35" i="2"/>
  <c r="S42" i="2"/>
  <c r="S30" i="2"/>
  <c r="S38" i="2"/>
  <c r="S45" i="2"/>
  <c r="S51" i="2"/>
  <c r="S3" i="2"/>
  <c r="S14" i="2"/>
  <c r="S44" i="2"/>
  <c r="S28" i="2"/>
  <c r="S12" i="2"/>
  <c r="S50" i="2"/>
  <c r="S24" i="2"/>
  <c r="M36" i="4"/>
  <c r="Z8" i="2"/>
  <c r="Z19" i="2"/>
  <c r="Z24" i="2"/>
  <c r="Z29" i="2"/>
  <c r="Z33" i="2"/>
  <c r="Z37" i="2"/>
  <c r="Z41" i="2"/>
  <c r="Z45" i="2"/>
  <c r="Z13" i="2"/>
  <c r="Z18" i="2"/>
  <c r="Z11" i="2"/>
  <c r="Z12" i="2"/>
  <c r="Z20" i="2"/>
  <c r="Z30" i="2"/>
  <c r="Z40" i="2"/>
  <c r="Z21" i="2"/>
  <c r="Z22" i="2"/>
  <c r="Z4" i="2"/>
  <c r="Z23" i="2"/>
  <c r="Z28" i="2"/>
  <c r="Z49" i="2"/>
  <c r="Z6" i="2"/>
  <c r="Z15" i="2"/>
  <c r="Z39" i="2"/>
  <c r="Z53" i="2"/>
  <c r="Z46" i="2"/>
  <c r="Z50" i="2"/>
  <c r="Z3" i="2"/>
  <c r="Z16" i="2"/>
  <c r="Z17" i="2"/>
  <c r="Z32" i="2"/>
  <c r="Z5" i="2"/>
  <c r="Z42" i="2"/>
  <c r="Z47" i="2"/>
  <c r="Z10" i="2"/>
  <c r="Z36" i="2"/>
  <c r="Z48" i="2"/>
  <c r="Z44" i="2"/>
  <c r="Z43" i="2"/>
  <c r="Z52" i="2"/>
  <c r="Z25" i="2"/>
  <c r="Z14" i="2"/>
  <c r="Z27" i="2"/>
  <c r="Z31" i="2"/>
  <c r="Z9" i="2"/>
  <c r="M3" i="4"/>
  <c r="AC47" i="4"/>
  <c r="K7" i="2"/>
  <c r="K11" i="2"/>
  <c r="K15" i="2"/>
  <c r="K19" i="2"/>
  <c r="K23" i="2"/>
  <c r="K5" i="2"/>
  <c r="K9" i="2"/>
  <c r="K13" i="2"/>
  <c r="K17" i="2"/>
  <c r="K21" i="2"/>
  <c r="K25" i="2"/>
  <c r="K6" i="2"/>
  <c r="K22" i="2"/>
  <c r="K16" i="2"/>
  <c r="K29" i="2"/>
  <c r="K35" i="2"/>
  <c r="K42" i="2"/>
  <c r="K49" i="2"/>
  <c r="K53" i="2"/>
  <c r="K4" i="2"/>
  <c r="K12" i="2"/>
  <c r="K27" i="2"/>
  <c r="K32" i="2"/>
  <c r="K39" i="2"/>
  <c r="K14" i="2"/>
  <c r="K36" i="2"/>
  <c r="K44" i="2"/>
  <c r="K48" i="2"/>
  <c r="K20" i="2"/>
  <c r="K43" i="2"/>
  <c r="K52" i="2"/>
  <c r="K8" i="2"/>
  <c r="K24" i="2"/>
  <c r="K33" i="2"/>
  <c r="K40" i="2"/>
  <c r="K26" i="2"/>
  <c r="K28" i="2"/>
  <c r="K34" i="2"/>
  <c r="K31" i="2"/>
  <c r="K38" i="2"/>
  <c r="K47" i="2"/>
  <c r="K18" i="2"/>
  <c r="K3" i="2"/>
  <c r="K10" i="2"/>
  <c r="K30" i="2"/>
  <c r="K51" i="2"/>
  <c r="K41" i="2"/>
  <c r="W5" i="2"/>
  <c r="W9" i="2"/>
  <c r="W13" i="2"/>
  <c r="W17" i="2"/>
  <c r="W21" i="2"/>
  <c r="W25" i="2"/>
  <c r="W7" i="2"/>
  <c r="W11" i="2"/>
  <c r="W15" i="2"/>
  <c r="W19" i="2"/>
  <c r="W23" i="2"/>
  <c r="W12" i="2"/>
  <c r="W6" i="2"/>
  <c r="W22" i="2"/>
  <c r="W27" i="2"/>
  <c r="W31" i="2"/>
  <c r="W4" i="2"/>
  <c r="W34" i="2"/>
  <c r="W41" i="2"/>
  <c r="W47" i="2"/>
  <c r="W51" i="2"/>
  <c r="W14" i="2"/>
  <c r="W28" i="2"/>
  <c r="W38" i="2"/>
  <c r="W16" i="2"/>
  <c r="W24" i="2"/>
  <c r="W35" i="2"/>
  <c r="W18" i="2"/>
  <c r="W45" i="2"/>
  <c r="W32" i="2"/>
  <c r="W33" i="2"/>
  <c r="W43" i="2"/>
  <c r="W44" i="2"/>
  <c r="W10" i="2"/>
  <c r="W36" i="2"/>
  <c r="W48" i="2"/>
  <c r="W26" i="2"/>
  <c r="W39" i="2"/>
  <c r="W46" i="2"/>
  <c r="W49" i="2"/>
  <c r="W50" i="2"/>
  <c r="W52" i="2"/>
  <c r="W29" i="2"/>
  <c r="W8" i="2"/>
  <c r="W20" i="2"/>
  <c r="W53" i="2"/>
  <c r="C50" i="2"/>
  <c r="M50" i="4"/>
  <c r="M42" i="4"/>
  <c r="V6" i="2"/>
  <c r="V17" i="2"/>
  <c r="V22" i="2"/>
  <c r="V27" i="2"/>
  <c r="V31" i="2"/>
  <c r="V35" i="2"/>
  <c r="V39" i="2"/>
  <c r="V43" i="2"/>
  <c r="V11" i="2"/>
  <c r="V16" i="2"/>
  <c r="V5" i="2"/>
  <c r="V13" i="2"/>
  <c r="V14" i="2"/>
  <c r="V28" i="2"/>
  <c r="V38" i="2"/>
  <c r="V45" i="2"/>
  <c r="V3" i="2"/>
  <c r="V15" i="2"/>
  <c r="V23" i="2"/>
  <c r="V24" i="2"/>
  <c r="V25" i="2"/>
  <c r="V26" i="2"/>
  <c r="V9" i="2"/>
  <c r="V32" i="2"/>
  <c r="V47" i="2"/>
  <c r="V12" i="2"/>
  <c r="V33" i="2"/>
  <c r="V44" i="2"/>
  <c r="V51" i="2"/>
  <c r="V10" i="2"/>
  <c r="V19" i="2"/>
  <c r="V34" i="2"/>
  <c r="V36" i="2"/>
  <c r="V40" i="2"/>
  <c r="V42" i="2"/>
  <c r="V48" i="2"/>
  <c r="V46" i="2"/>
  <c r="V49" i="2"/>
  <c r="V4" i="2"/>
  <c r="V50" i="2"/>
  <c r="V52" i="2"/>
  <c r="V20" i="2"/>
  <c r="V21" i="2"/>
  <c r="V37" i="2"/>
  <c r="V41" i="2"/>
  <c r="V8" i="2"/>
  <c r="V53" i="2"/>
  <c r="V30" i="2"/>
  <c r="N13" i="2"/>
  <c r="N18" i="2"/>
  <c r="N27" i="2"/>
  <c r="N31" i="2"/>
  <c r="N35" i="2"/>
  <c r="N39" i="2"/>
  <c r="N43" i="2"/>
  <c r="N7" i="2"/>
  <c r="N12" i="2"/>
  <c r="N23" i="2"/>
  <c r="N9" i="2"/>
  <c r="N10" i="2"/>
  <c r="N29" i="2"/>
  <c r="N34" i="2"/>
  <c r="N41" i="2"/>
  <c r="N3" i="2"/>
  <c r="N11" i="2"/>
  <c r="N19" i="2"/>
  <c r="N20" i="2"/>
  <c r="N38" i="2"/>
  <c r="N21" i="2"/>
  <c r="N22" i="2"/>
  <c r="N28" i="2"/>
  <c r="N4" i="2"/>
  <c r="N30" i="2"/>
  <c r="N46" i="2"/>
  <c r="N26" i="2"/>
  <c r="N45" i="2"/>
  <c r="N47" i="2"/>
  <c r="N14" i="2"/>
  <c r="N17" i="2"/>
  <c r="N51" i="2"/>
  <c r="N15" i="2"/>
  <c r="N37" i="2"/>
  <c r="N8" i="2"/>
  <c r="N40" i="2"/>
  <c r="N42" i="2"/>
  <c r="N36" i="2"/>
  <c r="N25" i="2"/>
  <c r="N50" i="2"/>
  <c r="N53" i="2"/>
  <c r="N5" i="2"/>
  <c r="N16" i="2"/>
  <c r="N48" i="2"/>
  <c r="N6" i="2"/>
  <c r="F4" i="2"/>
  <c r="F9" i="2"/>
  <c r="F14" i="2"/>
  <c r="F25" i="2"/>
  <c r="F27" i="2"/>
  <c r="F31" i="2"/>
  <c r="F35" i="2"/>
  <c r="F39" i="2"/>
  <c r="F43" i="2"/>
  <c r="F8" i="2"/>
  <c r="F19" i="2"/>
  <c r="F24" i="2"/>
  <c r="F5" i="2"/>
  <c r="F6" i="2"/>
  <c r="F30" i="2"/>
  <c r="F37" i="2"/>
  <c r="F44" i="2"/>
  <c r="F3" i="2"/>
  <c r="F7" i="2"/>
  <c r="F15" i="2"/>
  <c r="F16" i="2"/>
  <c r="F34" i="2"/>
  <c r="F41" i="2"/>
  <c r="F17" i="2"/>
  <c r="F18" i="2"/>
  <c r="F26" i="2"/>
  <c r="F29" i="2"/>
  <c r="F38" i="2"/>
  <c r="F11" i="2"/>
  <c r="F28" i="2"/>
  <c r="F40" i="2"/>
  <c r="F50" i="2"/>
  <c r="F32" i="2"/>
  <c r="F33" i="2"/>
  <c r="F12" i="2"/>
  <c r="F21" i="2"/>
  <c r="F36" i="2"/>
  <c r="F46" i="2"/>
  <c r="F47" i="2"/>
  <c r="F20" i="2"/>
  <c r="F49" i="2"/>
  <c r="F51" i="2"/>
  <c r="F13" i="2"/>
  <c r="F45" i="2"/>
  <c r="F52" i="2"/>
  <c r="F10" i="2"/>
  <c r="F22" i="2"/>
  <c r="F42" i="2"/>
  <c r="F48" i="2"/>
  <c r="X6" i="4"/>
  <c r="X10" i="4"/>
  <c r="X14" i="4"/>
  <c r="X18" i="4"/>
  <c r="X7" i="4"/>
  <c r="X12" i="4"/>
  <c r="X17" i="4"/>
  <c r="X24" i="4"/>
  <c r="X28" i="4"/>
  <c r="X32" i="4"/>
  <c r="X5" i="4"/>
  <c r="X54" i="4" s="1"/>
  <c r="X11" i="4"/>
  <c r="X16" i="4"/>
  <c r="X8" i="4"/>
  <c r="X20" i="4"/>
  <c r="X29" i="4"/>
  <c r="X42" i="4"/>
  <c r="X27" i="4"/>
  <c r="X15" i="4"/>
  <c r="X21" i="4"/>
  <c r="X30" i="4"/>
  <c r="X36" i="4"/>
  <c r="X43" i="4"/>
  <c r="X53" i="4"/>
  <c r="X19" i="4"/>
  <c r="X34" i="4"/>
  <c r="P6" i="4"/>
  <c r="P10" i="4"/>
  <c r="P14" i="4"/>
  <c r="P18" i="4"/>
  <c r="P8" i="4"/>
  <c r="P13" i="4"/>
  <c r="P19" i="4"/>
  <c r="P24" i="4"/>
  <c r="P28" i="4"/>
  <c r="P32" i="4"/>
  <c r="P7" i="4"/>
  <c r="P12" i="4"/>
  <c r="P17" i="4"/>
  <c r="P25" i="4"/>
  <c r="P38" i="4"/>
  <c r="P45" i="4"/>
  <c r="P5" i="4"/>
  <c r="P23" i="4"/>
  <c r="P9" i="4"/>
  <c r="P26" i="4"/>
  <c r="P39" i="4"/>
  <c r="P46" i="4"/>
  <c r="P29" i="4"/>
  <c r="P35" i="4"/>
  <c r="P36" i="4"/>
  <c r="H6" i="4"/>
  <c r="H10" i="4"/>
  <c r="H14" i="4"/>
  <c r="H18" i="4"/>
  <c r="H4" i="4"/>
  <c r="H9" i="4"/>
  <c r="H15" i="4"/>
  <c r="H20" i="4"/>
  <c r="H24" i="4"/>
  <c r="H28" i="4"/>
  <c r="H32" i="4"/>
  <c r="H8" i="4"/>
  <c r="H13" i="4"/>
  <c r="H19" i="4"/>
  <c r="H12" i="4"/>
  <c r="H21" i="4"/>
  <c r="H30" i="4"/>
  <c r="H41" i="4"/>
  <c r="H16" i="4"/>
  <c r="H33" i="4"/>
  <c r="H7" i="4"/>
  <c r="H22" i="4"/>
  <c r="H31" i="4"/>
  <c r="H42" i="4"/>
  <c r="H11" i="4"/>
  <c r="H25" i="4"/>
  <c r="H39" i="4"/>
  <c r="AC3" i="4"/>
  <c r="C53" i="4"/>
  <c r="U51" i="4"/>
  <c r="AC50" i="4"/>
  <c r="S50" i="4"/>
  <c r="H50" i="4"/>
  <c r="AA49" i="4"/>
  <c r="M47" i="4"/>
  <c r="U46" i="4"/>
  <c r="AA45" i="4"/>
  <c r="C45" i="4"/>
  <c r="H44" i="4"/>
  <c r="X41" i="4"/>
  <c r="M41" i="4"/>
  <c r="X39" i="4"/>
  <c r="K39" i="4"/>
  <c r="AC37" i="4"/>
  <c r="P37" i="4"/>
  <c r="S36" i="4"/>
  <c r="S35" i="4"/>
  <c r="P33" i="4"/>
  <c r="E32" i="4"/>
  <c r="K28" i="4"/>
  <c r="P27" i="4"/>
  <c r="K23" i="4"/>
  <c r="X22" i="4"/>
  <c r="AC21" i="4"/>
  <c r="E21" i="4"/>
  <c r="C20" i="4"/>
  <c r="AA17" i="4"/>
  <c r="X13" i="4"/>
  <c r="S12" i="4"/>
  <c r="K9" i="4"/>
  <c r="E5" i="4"/>
  <c r="M52" i="2"/>
  <c r="N49" i="2"/>
  <c r="Q43" i="2"/>
  <c r="Y41" i="2"/>
  <c r="M36" i="2"/>
  <c r="M32" i="2"/>
  <c r="V18" i="2"/>
  <c r="U4" i="2"/>
  <c r="U8" i="2"/>
  <c r="U12" i="2"/>
  <c r="U16" i="2"/>
  <c r="U20" i="2"/>
  <c r="U24" i="2"/>
  <c r="U6" i="2"/>
  <c r="U10" i="2"/>
  <c r="U14" i="2"/>
  <c r="U18" i="2"/>
  <c r="U22" i="2"/>
  <c r="U26" i="2"/>
  <c r="U11" i="2"/>
  <c r="U5" i="2"/>
  <c r="U21" i="2"/>
  <c r="U30" i="2"/>
  <c r="U15" i="2"/>
  <c r="U23" i="2"/>
  <c r="U42" i="2"/>
  <c r="U50" i="2"/>
  <c r="U25" i="2"/>
  <c r="U27" i="2"/>
  <c r="U35" i="2"/>
  <c r="U7" i="2"/>
  <c r="U32" i="2"/>
  <c r="U28" i="2"/>
  <c r="U33" i="2"/>
  <c r="U44" i="2"/>
  <c r="U51" i="2"/>
  <c r="U19" i="2"/>
  <c r="U31" i="2"/>
  <c r="U34" i="2"/>
  <c r="U36" i="2"/>
  <c r="U40" i="2"/>
  <c r="U43" i="2"/>
  <c r="U48" i="2"/>
  <c r="U37" i="2"/>
  <c r="U52" i="2"/>
  <c r="U39" i="2"/>
  <c r="U47" i="2"/>
  <c r="U41" i="2"/>
  <c r="U9" i="2"/>
  <c r="U45" i="2"/>
  <c r="U53" i="2"/>
  <c r="U49" i="2"/>
  <c r="U46" i="2"/>
  <c r="U13" i="2"/>
  <c r="E4" i="2"/>
  <c r="E8" i="2"/>
  <c r="E12" i="2"/>
  <c r="E16" i="2"/>
  <c r="E20" i="2"/>
  <c r="E24" i="2"/>
  <c r="E6" i="2"/>
  <c r="E10" i="2"/>
  <c r="E14" i="2"/>
  <c r="E18" i="2"/>
  <c r="E22" i="2"/>
  <c r="E26" i="2"/>
  <c r="E19" i="2"/>
  <c r="E13" i="2"/>
  <c r="E30" i="2"/>
  <c r="E7" i="2"/>
  <c r="E15" i="2"/>
  <c r="E34" i="2"/>
  <c r="E41" i="2"/>
  <c r="E50" i="2"/>
  <c r="E17" i="2"/>
  <c r="E25" i="2"/>
  <c r="E29" i="2"/>
  <c r="E38" i="2"/>
  <c r="E32" i="2"/>
  <c r="E33" i="2"/>
  <c r="E35" i="2"/>
  <c r="E3" i="2"/>
  <c r="E5" i="2"/>
  <c r="E21" i="2"/>
  <c r="E36" i="2"/>
  <c r="E46" i="2"/>
  <c r="E47" i="2"/>
  <c r="E9" i="2"/>
  <c r="E27" i="2"/>
  <c r="E37" i="2"/>
  <c r="E45" i="2"/>
  <c r="E51" i="2"/>
  <c r="E52" i="2"/>
  <c r="E31" i="2"/>
  <c r="E39" i="2"/>
  <c r="E53" i="2"/>
  <c r="E42" i="2"/>
  <c r="E48" i="2"/>
  <c r="E40" i="2"/>
  <c r="E43" i="2"/>
  <c r="E44" i="2"/>
  <c r="E23" i="2"/>
  <c r="AE5" i="4"/>
  <c r="AE9" i="4"/>
  <c r="AE13" i="4"/>
  <c r="AE17" i="4"/>
  <c r="AE24" i="4"/>
  <c r="AE28" i="4"/>
  <c r="AE32" i="4"/>
  <c r="AE36" i="4"/>
  <c r="AE40" i="4"/>
  <c r="AE44" i="4"/>
  <c r="AE4" i="4"/>
  <c r="AE54" i="4" s="1"/>
  <c r="AE10" i="4"/>
  <c r="AE15" i="4"/>
  <c r="AE20" i="4"/>
  <c r="AE23" i="4"/>
  <c r="AE27" i="4"/>
  <c r="AE31" i="4"/>
  <c r="AE35" i="4"/>
  <c r="AE6" i="4"/>
  <c r="AE18" i="4"/>
  <c r="AE22" i="4"/>
  <c r="AE34" i="4"/>
  <c r="AE43" i="4"/>
  <c r="AE46" i="4"/>
  <c r="AE50" i="4"/>
  <c r="AE25" i="4"/>
  <c r="AE8" i="4"/>
  <c r="AE33" i="4"/>
  <c r="AE49" i="4"/>
  <c r="AE12" i="4"/>
  <c r="AE26" i="4"/>
  <c r="AE37" i="4"/>
  <c r="W5" i="4"/>
  <c r="W54" i="4" s="1"/>
  <c r="W9" i="4"/>
  <c r="W13" i="4"/>
  <c r="W17" i="4"/>
  <c r="W24" i="4"/>
  <c r="W28" i="4"/>
  <c r="W32" i="4"/>
  <c r="W36" i="4"/>
  <c r="W40" i="4"/>
  <c r="W44" i="4"/>
  <c r="W6" i="4"/>
  <c r="W11" i="4"/>
  <c r="W16" i="4"/>
  <c r="W23" i="4"/>
  <c r="W27" i="4"/>
  <c r="W31" i="4"/>
  <c r="W35" i="4"/>
  <c r="W12" i="4"/>
  <c r="W39" i="4"/>
  <c r="W46" i="4"/>
  <c r="W50" i="4"/>
  <c r="W15" i="4"/>
  <c r="W21" i="4"/>
  <c r="W30" i="4"/>
  <c r="W7" i="4"/>
  <c r="W19" i="4"/>
  <c r="W34" i="4"/>
  <c r="W49" i="4"/>
  <c r="W10" i="4"/>
  <c r="W22" i="4"/>
  <c r="O5" i="4"/>
  <c r="O9" i="4"/>
  <c r="O13" i="4"/>
  <c r="O17" i="4"/>
  <c r="O24" i="4"/>
  <c r="O28" i="4"/>
  <c r="O32" i="4"/>
  <c r="O36" i="4"/>
  <c r="O40" i="4"/>
  <c r="O44" i="4"/>
  <c r="O7" i="4"/>
  <c r="O12" i="4"/>
  <c r="O18" i="4"/>
  <c r="O23" i="4"/>
  <c r="O27" i="4"/>
  <c r="O31" i="4"/>
  <c r="O35" i="4"/>
  <c r="O10" i="4"/>
  <c r="O42" i="4"/>
  <c r="O50" i="4"/>
  <c r="O14" i="4"/>
  <c r="O26" i="4"/>
  <c r="O29" i="4"/>
  <c r="O43" i="4"/>
  <c r="O49" i="4"/>
  <c r="O53" i="4"/>
  <c r="O4" i="4"/>
  <c r="O54" i="4" s="1"/>
  <c r="O16" i="4"/>
  <c r="G5" i="4"/>
  <c r="G54" i="4" s="1"/>
  <c r="G9" i="4"/>
  <c r="G13" i="4"/>
  <c r="G17" i="4"/>
  <c r="G24" i="4"/>
  <c r="G28" i="4"/>
  <c r="G32" i="4"/>
  <c r="G36" i="4"/>
  <c r="G40" i="4"/>
  <c r="G44" i="4"/>
  <c r="G8" i="4"/>
  <c r="G14" i="4"/>
  <c r="G19" i="4"/>
  <c r="G23" i="4"/>
  <c r="G27" i="4"/>
  <c r="G31" i="4"/>
  <c r="G35" i="4"/>
  <c r="G4" i="4"/>
  <c r="G16" i="4"/>
  <c r="G33" i="4"/>
  <c r="G38" i="4"/>
  <c r="G45" i="4"/>
  <c r="G50" i="4"/>
  <c r="G7" i="4"/>
  <c r="G20" i="4"/>
  <c r="G22" i="4"/>
  <c r="G11" i="4"/>
  <c r="G25" i="4"/>
  <c r="G39" i="4"/>
  <c r="G46" i="4"/>
  <c r="G49" i="4"/>
  <c r="G53" i="4"/>
  <c r="G15" i="4"/>
  <c r="P3" i="4"/>
  <c r="Y53" i="4"/>
  <c r="J52" i="4"/>
  <c r="H51" i="4"/>
  <c r="R50" i="4"/>
  <c r="Z49" i="4"/>
  <c r="P49" i="4"/>
  <c r="X48" i="4"/>
  <c r="H46" i="4"/>
  <c r="X45" i="4"/>
  <c r="M45" i="4"/>
  <c r="R44" i="4"/>
  <c r="Y43" i="4"/>
  <c r="K43" i="4"/>
  <c r="R42" i="4"/>
  <c r="E42" i="4"/>
  <c r="W41" i="4"/>
  <c r="Q40" i="4"/>
  <c r="E40" i="4"/>
  <c r="J39" i="4"/>
  <c r="X38" i="4"/>
  <c r="M38" i="4"/>
  <c r="AA37" i="4"/>
  <c r="O37" i="4"/>
  <c r="R36" i="4"/>
  <c r="R35" i="4"/>
  <c r="P34" i="4"/>
  <c r="O33" i="4"/>
  <c r="K31" i="4"/>
  <c r="P30" i="4"/>
  <c r="W29" i="4"/>
  <c r="C28" i="4"/>
  <c r="R26" i="4"/>
  <c r="X25" i="4"/>
  <c r="E24" i="4"/>
  <c r="J23" i="4"/>
  <c r="P22" i="4"/>
  <c r="AC18" i="4"/>
  <c r="U17" i="4"/>
  <c r="S16" i="4"/>
  <c r="P15" i="4"/>
  <c r="U13" i="4"/>
  <c r="R12" i="4"/>
  <c r="P11" i="4"/>
  <c r="M10" i="4"/>
  <c r="E9" i="4"/>
  <c r="C8" i="4"/>
  <c r="AA3" i="2"/>
  <c r="AA50" i="2"/>
  <c r="M49" i="2"/>
  <c r="K46" i="2"/>
  <c r="H43" i="2"/>
  <c r="S41" i="2"/>
  <c r="P22" i="2"/>
  <c r="U17" i="2"/>
  <c r="M13" i="2"/>
  <c r="Q5" i="2"/>
  <c r="L39" i="2"/>
  <c r="J7" i="2"/>
  <c r="AB4" i="2"/>
  <c r="AB9" i="2"/>
  <c r="AB20" i="2"/>
  <c r="AB25" i="2"/>
  <c r="AB26" i="2"/>
  <c r="AB30" i="2"/>
  <c r="AB34" i="2"/>
  <c r="AB38" i="2"/>
  <c r="AB42" i="2"/>
  <c r="AB46" i="2"/>
  <c r="AB14" i="2"/>
  <c r="AB19" i="2"/>
  <c r="AB31" i="2"/>
  <c r="AB32" i="2"/>
  <c r="AB39" i="2"/>
  <c r="AB10" i="2"/>
  <c r="AB11" i="2"/>
  <c r="AB36" i="2"/>
  <c r="AB12" i="2"/>
  <c r="AB13" i="2"/>
  <c r="AB21" i="2"/>
  <c r="AB29" i="2"/>
  <c r="AB33" i="2"/>
  <c r="AB5" i="2"/>
  <c r="AB8" i="2"/>
  <c r="AB24" i="2"/>
  <c r="AB52" i="2"/>
  <c r="AB41" i="2"/>
  <c r="AB49" i="2"/>
  <c r="AB15" i="2"/>
  <c r="AB18" i="2"/>
  <c r="AB28" i="2"/>
  <c r="AB53" i="2"/>
  <c r="AB22" i="2"/>
  <c r="AB43" i="2"/>
  <c r="AB17" i="2"/>
  <c r="AB35" i="2"/>
  <c r="AB16" i="2"/>
  <c r="T5" i="2"/>
  <c r="T16" i="2"/>
  <c r="T21" i="2"/>
  <c r="T30" i="2"/>
  <c r="T34" i="2"/>
  <c r="T38" i="2"/>
  <c r="T42" i="2"/>
  <c r="T46" i="2"/>
  <c r="T10" i="2"/>
  <c r="T15" i="2"/>
  <c r="T26" i="2"/>
  <c r="T24" i="2"/>
  <c r="T25" i="2"/>
  <c r="T27" i="2"/>
  <c r="T35" i="2"/>
  <c r="T6" i="2"/>
  <c r="T7" i="2"/>
  <c r="T32" i="2"/>
  <c r="T39" i="2"/>
  <c r="T8" i="2"/>
  <c r="T9" i="2"/>
  <c r="T17" i="2"/>
  <c r="T31" i="2"/>
  <c r="T36" i="2"/>
  <c r="T12" i="2"/>
  <c r="T19" i="2"/>
  <c r="T40" i="2"/>
  <c r="T43" i="2"/>
  <c r="T48" i="2"/>
  <c r="T37" i="2"/>
  <c r="T52" i="2"/>
  <c r="T13" i="2"/>
  <c r="T22" i="2"/>
  <c r="T49" i="2"/>
  <c r="T4" i="2"/>
  <c r="T41" i="2"/>
  <c r="T50" i="2"/>
  <c r="T20" i="2"/>
  <c r="T33" i="2"/>
  <c r="T45" i="2"/>
  <c r="T51" i="2"/>
  <c r="T53" i="2"/>
  <c r="T3" i="2"/>
  <c r="L12" i="2"/>
  <c r="L17" i="2"/>
  <c r="L30" i="2"/>
  <c r="L34" i="2"/>
  <c r="L38" i="2"/>
  <c r="L42" i="2"/>
  <c r="L46" i="2"/>
  <c r="L6" i="2"/>
  <c r="L11" i="2"/>
  <c r="L22" i="2"/>
  <c r="L20" i="2"/>
  <c r="L21" i="2"/>
  <c r="L28" i="2"/>
  <c r="L35" i="2"/>
  <c r="L4" i="2"/>
  <c r="L5" i="2"/>
  <c r="L13" i="2"/>
  <c r="L27" i="2"/>
  <c r="L32" i="2"/>
  <c r="L7" i="2"/>
  <c r="L10" i="2"/>
  <c r="L23" i="2"/>
  <c r="L26" i="2"/>
  <c r="L45" i="2"/>
  <c r="L51" i="2"/>
  <c r="L14" i="2"/>
  <c r="L29" i="2"/>
  <c r="L44" i="2"/>
  <c r="L48" i="2"/>
  <c r="L43" i="2"/>
  <c r="L52" i="2"/>
  <c r="L9" i="2"/>
  <c r="L40" i="2"/>
  <c r="L8" i="2"/>
  <c r="L25" i="2"/>
  <c r="L24" i="2"/>
  <c r="L49" i="2"/>
  <c r="D8" i="2"/>
  <c r="D13" i="2"/>
  <c r="D24" i="2"/>
  <c r="D30" i="2"/>
  <c r="D34" i="2"/>
  <c r="D38" i="2"/>
  <c r="D42" i="2"/>
  <c r="D46" i="2"/>
  <c r="D7" i="2"/>
  <c r="D18" i="2"/>
  <c r="D23" i="2"/>
  <c r="D16" i="2"/>
  <c r="D17" i="2"/>
  <c r="D25" i="2"/>
  <c r="D29" i="2"/>
  <c r="D45" i="2"/>
  <c r="D26" i="2"/>
  <c r="D9" i="2"/>
  <c r="D28" i="2"/>
  <c r="D35" i="2"/>
  <c r="D5" i="2"/>
  <c r="D14" i="2"/>
  <c r="D21" i="2"/>
  <c r="D36" i="2"/>
  <c r="D47" i="2"/>
  <c r="D12" i="2"/>
  <c r="D27" i="2"/>
  <c r="D37" i="2"/>
  <c r="D51" i="2"/>
  <c r="D15" i="2"/>
  <c r="D31" i="2"/>
  <c r="D39" i="2"/>
  <c r="D41" i="2"/>
  <c r="D48" i="2"/>
  <c r="D50" i="2"/>
  <c r="D53" i="2"/>
  <c r="D6" i="2"/>
  <c r="D32" i="2"/>
  <c r="D44" i="2"/>
  <c r="D3" i="2"/>
  <c r="AD5" i="4"/>
  <c r="AD9" i="4"/>
  <c r="AD13" i="4"/>
  <c r="AD17" i="4"/>
  <c r="AD4" i="4"/>
  <c r="AD54" i="4" s="1"/>
  <c r="AD10" i="4"/>
  <c r="AD15" i="4"/>
  <c r="AD20" i="4"/>
  <c r="AD23" i="4"/>
  <c r="AD27" i="4"/>
  <c r="AD31" i="4"/>
  <c r="AD8" i="4"/>
  <c r="AD14" i="4"/>
  <c r="AD19" i="4"/>
  <c r="V5" i="4"/>
  <c r="V9" i="4"/>
  <c r="V13" i="4"/>
  <c r="V17" i="4"/>
  <c r="V6" i="4"/>
  <c r="V11" i="4"/>
  <c r="V16" i="4"/>
  <c r="V23" i="4"/>
  <c r="V27" i="4"/>
  <c r="V31" i="4"/>
  <c r="V4" i="4"/>
  <c r="V54" i="4" s="1"/>
  <c r="V10" i="4"/>
  <c r="V15" i="4"/>
  <c r="V20" i="4"/>
  <c r="N5" i="4"/>
  <c r="N9" i="4"/>
  <c r="N13" i="4"/>
  <c r="N17" i="4"/>
  <c r="N7" i="4"/>
  <c r="N12" i="4"/>
  <c r="N18" i="4"/>
  <c r="N23" i="4"/>
  <c r="N27" i="4"/>
  <c r="N31" i="4"/>
  <c r="N6" i="4"/>
  <c r="N11" i="4"/>
  <c r="N16" i="4"/>
  <c r="F5" i="4"/>
  <c r="F54" i="4" s="1"/>
  <c r="F9" i="4"/>
  <c r="F13" i="4"/>
  <c r="F17" i="4"/>
  <c r="F21" i="4"/>
  <c r="F8" i="4"/>
  <c r="F14" i="4"/>
  <c r="F19" i="4"/>
  <c r="F23" i="4"/>
  <c r="F27" i="4"/>
  <c r="F31" i="4"/>
  <c r="F7" i="4"/>
  <c r="F12" i="4"/>
  <c r="F18" i="4"/>
  <c r="AB45" i="4"/>
  <c r="AD44" i="4"/>
  <c r="L44" i="4"/>
  <c r="F43" i="4"/>
  <c r="T41" i="4"/>
  <c r="V40" i="4"/>
  <c r="D40" i="4"/>
  <c r="AB38" i="4"/>
  <c r="AD37" i="4"/>
  <c r="L37" i="4"/>
  <c r="N36" i="4"/>
  <c r="N35" i="4"/>
  <c r="L34" i="4"/>
  <c r="AB32" i="4"/>
  <c r="N32" i="4"/>
  <c r="D29" i="4"/>
  <c r="T28" i="4"/>
  <c r="F28" i="4"/>
  <c r="AD26" i="4"/>
  <c r="L24" i="4"/>
  <c r="AB23" i="4"/>
  <c r="V22" i="4"/>
  <c r="T18" i="4"/>
  <c r="F15" i="4"/>
  <c r="AD12" i="4"/>
  <c r="D10" i="4"/>
  <c r="T6" i="4"/>
  <c r="N4" i="4"/>
  <c r="N54" i="4" s="1"/>
  <c r="L3" i="2"/>
  <c r="D52" i="2"/>
  <c r="AB44" i="2"/>
  <c r="J34" i="2"/>
  <c r="D33" i="2"/>
  <c r="AB23" i="2"/>
  <c r="D20" i="2"/>
  <c r="L18" i="2"/>
  <c r="L16" i="2"/>
  <c r="T14" i="2"/>
  <c r="D31" i="4"/>
  <c r="N29" i="4"/>
  <c r="AD28" i="4"/>
  <c r="F25" i="4"/>
  <c r="V24" i="4"/>
  <c r="L21" i="4"/>
  <c r="V19" i="4"/>
  <c r="F11" i="4"/>
  <c r="V7" i="4"/>
  <c r="AB48" i="2"/>
  <c r="L47" i="2"/>
  <c r="D43" i="2"/>
  <c r="D40" i="2"/>
  <c r="T28" i="2"/>
  <c r="T23" i="2"/>
  <c r="AB6" i="2"/>
  <c r="J11" i="2"/>
  <c r="J16" i="2"/>
  <c r="J29" i="2"/>
  <c r="J33" i="2"/>
  <c r="J37" i="2"/>
  <c r="J41" i="2"/>
  <c r="J45" i="2"/>
  <c r="J5" i="2"/>
  <c r="J10" i="2"/>
  <c r="J21" i="2"/>
  <c r="J26" i="2"/>
  <c r="J4" i="2"/>
  <c r="J12" i="2"/>
  <c r="J27" i="2"/>
  <c r="J32" i="2"/>
  <c r="J39" i="2"/>
  <c r="J46" i="2"/>
  <c r="J13" i="2"/>
  <c r="J14" i="2"/>
  <c r="J22" i="2"/>
  <c r="J36" i="2"/>
  <c r="J15" i="2"/>
  <c r="J23" i="2"/>
  <c r="J24" i="2"/>
  <c r="J31" i="2"/>
  <c r="J20" i="2"/>
  <c r="J43" i="2"/>
  <c r="J52" i="2"/>
  <c r="J8" i="2"/>
  <c r="J17" i="2"/>
  <c r="J40" i="2"/>
  <c r="J28" i="2"/>
  <c r="J42" i="2"/>
  <c r="J49" i="2"/>
  <c r="J25" i="2"/>
  <c r="J38" i="2"/>
  <c r="J47" i="2"/>
  <c r="J18" i="2"/>
  <c r="J19" i="2"/>
  <c r="J30" i="2"/>
  <c r="J35" i="2"/>
  <c r="J48" i="2"/>
  <c r="J50" i="2"/>
  <c r="AB4" i="4"/>
  <c r="AB54" i="4" s="1"/>
  <c r="AB8" i="4"/>
  <c r="AB12" i="4"/>
  <c r="AB16" i="4"/>
  <c r="AB20" i="4"/>
  <c r="AB9" i="4"/>
  <c r="AB14" i="4"/>
  <c r="AB19" i="4"/>
  <c r="AB22" i="4"/>
  <c r="AB26" i="4"/>
  <c r="AB30" i="4"/>
  <c r="AB7" i="4"/>
  <c r="AB13" i="4"/>
  <c r="AB18" i="4"/>
  <c r="T4" i="4"/>
  <c r="T8" i="4"/>
  <c r="T12" i="4"/>
  <c r="T16" i="4"/>
  <c r="T20" i="4"/>
  <c r="T5" i="4"/>
  <c r="T10" i="4"/>
  <c r="T15" i="4"/>
  <c r="T22" i="4"/>
  <c r="T26" i="4"/>
  <c r="T30" i="4"/>
  <c r="T9" i="4"/>
  <c r="T14" i="4"/>
  <c r="T19" i="4"/>
  <c r="L4" i="4"/>
  <c r="L54" i="4" s="1"/>
  <c r="L8" i="4"/>
  <c r="L12" i="4"/>
  <c r="L16" i="4"/>
  <c r="L20" i="4"/>
  <c r="L6" i="4"/>
  <c r="L11" i="4"/>
  <c r="L17" i="4"/>
  <c r="L22" i="4"/>
  <c r="L26" i="4"/>
  <c r="L30" i="4"/>
  <c r="L5" i="4"/>
  <c r="L10" i="4"/>
  <c r="L15" i="4"/>
  <c r="D4" i="4"/>
  <c r="D54" i="4" s="1"/>
  <c r="D8" i="4"/>
  <c r="D12" i="4"/>
  <c r="D16" i="4"/>
  <c r="D20" i="4"/>
  <c r="D7" i="4"/>
  <c r="D13" i="4"/>
  <c r="D18" i="4"/>
  <c r="D22" i="4"/>
  <c r="D26" i="4"/>
  <c r="D30" i="4"/>
  <c r="D6" i="4"/>
  <c r="D11" i="4"/>
  <c r="D17" i="4"/>
  <c r="AD53" i="4"/>
  <c r="N46" i="4"/>
  <c r="AB44" i="4"/>
  <c r="V43" i="4"/>
  <c r="L43" i="4"/>
  <c r="F42" i="4"/>
  <c r="T40" i="4"/>
  <c r="N39" i="4"/>
  <c r="D39" i="4"/>
  <c r="AB37" i="4"/>
  <c r="AD36" i="4"/>
  <c r="L36" i="4"/>
  <c r="V35" i="4"/>
  <c r="T34" i="4"/>
  <c r="L32" i="4"/>
  <c r="AB31" i="4"/>
  <c r="V30" i="4"/>
  <c r="D28" i="4"/>
  <c r="T27" i="4"/>
  <c r="N26" i="4"/>
  <c r="AD25" i="4"/>
  <c r="L23" i="4"/>
  <c r="F22" i="4"/>
  <c r="V21" i="4"/>
  <c r="F20" i="4"/>
  <c r="AB17" i="4"/>
  <c r="D15" i="4"/>
  <c r="N14" i="4"/>
  <c r="T11" i="4"/>
  <c r="L9" i="4"/>
  <c r="AB5" i="4"/>
  <c r="J3" i="2"/>
  <c r="AB51" i="2"/>
  <c r="L50" i="2"/>
  <c r="AB37" i="2"/>
  <c r="D22" i="2"/>
  <c r="AE32" i="2"/>
  <c r="AE22" i="2"/>
  <c r="AC4" i="2"/>
  <c r="AC8" i="2"/>
  <c r="AC12" i="2"/>
  <c r="AC16" i="2"/>
  <c r="AC20" i="2"/>
  <c r="AC24" i="2"/>
  <c r="AC6" i="2"/>
  <c r="AC10" i="2"/>
  <c r="AC14" i="2"/>
  <c r="AC18" i="2"/>
  <c r="AC22" i="2"/>
  <c r="AC15" i="2"/>
  <c r="AC9" i="2"/>
  <c r="AC25" i="2"/>
  <c r="AC26" i="2"/>
  <c r="AC30" i="2"/>
  <c r="AC19" i="2"/>
  <c r="AC35" i="2"/>
  <c r="AC46" i="2"/>
  <c r="AC50" i="2"/>
  <c r="AC31" i="2"/>
  <c r="AC32" i="2"/>
  <c r="AC39" i="2"/>
  <c r="AC11" i="2"/>
  <c r="AC36" i="2"/>
  <c r="AC17" i="2"/>
  <c r="AC29" i="2"/>
  <c r="AC42" i="2"/>
  <c r="AC48" i="2"/>
  <c r="AC5" i="2"/>
  <c r="AC21" i="2"/>
  <c r="AC52" i="2"/>
  <c r="AC41" i="2"/>
  <c r="AC49" i="2"/>
  <c r="AC43" i="2"/>
  <c r="AE5" i="2"/>
  <c r="AE9" i="2"/>
  <c r="AE13" i="2"/>
  <c r="AE17" i="2"/>
  <c r="AE21" i="2"/>
  <c r="AE25" i="2"/>
  <c r="AE7" i="2"/>
  <c r="AE11" i="2"/>
  <c r="AE15" i="2"/>
  <c r="AE19" i="2"/>
  <c r="AE23" i="2"/>
  <c r="AE16" i="2"/>
  <c r="AE10" i="2"/>
  <c r="AE27" i="2"/>
  <c r="AE31" i="2"/>
  <c r="AE8" i="2"/>
  <c r="AE38" i="2"/>
  <c r="AE45" i="2"/>
  <c r="AE47" i="2"/>
  <c r="AE51" i="2"/>
  <c r="AE18" i="2"/>
  <c r="AE26" i="2"/>
  <c r="AE35" i="2"/>
  <c r="AE20" i="2"/>
  <c r="AE14" i="2"/>
  <c r="AE37" i="2"/>
  <c r="AE40" i="2"/>
  <c r="AE43" i="2"/>
  <c r="AE44" i="2"/>
  <c r="AE42" i="2"/>
  <c r="AE24" i="2"/>
  <c r="AE29" i="2"/>
  <c r="AE48" i="2"/>
  <c r="AE3" i="2"/>
  <c r="AE53" i="2"/>
  <c r="AC40" i="2"/>
  <c r="AC38" i="2"/>
  <c r="AE34" i="2"/>
  <c r="AE30" i="2"/>
  <c r="AC23" i="2"/>
  <c r="AD5" i="2"/>
  <c r="AD10" i="2"/>
  <c r="AD21" i="2"/>
  <c r="AD27" i="2"/>
  <c r="AD31" i="2"/>
  <c r="AD35" i="2"/>
  <c r="AD39" i="2"/>
  <c r="AD43" i="2"/>
  <c r="AD4" i="2"/>
  <c r="AD15" i="2"/>
  <c r="AD20" i="2"/>
  <c r="AD9" i="2"/>
  <c r="AD17" i="2"/>
  <c r="AD18" i="2"/>
  <c r="AD26" i="2"/>
  <c r="AD42" i="2"/>
  <c r="AD3" i="2"/>
  <c r="AD19" i="2"/>
  <c r="AD30" i="2"/>
  <c r="AD32" i="2"/>
  <c r="AD48" i="2"/>
  <c r="AD29" i="2"/>
  <c r="AD24" i="2"/>
  <c r="AD8" i="2"/>
  <c r="AD51" i="2"/>
  <c r="AD38" i="2"/>
  <c r="AD11" i="2"/>
  <c r="B2" i="12"/>
  <c r="T54" i="4" l="1"/>
  <c r="R54" i="4"/>
  <c r="M54" i="2"/>
  <c r="V54" i="2"/>
  <c r="C54" i="2"/>
  <c r="G54" i="2"/>
  <c r="O54" i="2"/>
  <c r="AC54" i="2"/>
  <c r="U54" i="2"/>
  <c r="J54" i="2"/>
  <c r="AB54" i="2"/>
  <c r="X54" i="2"/>
  <c r="L54" i="2"/>
  <c r="W54" i="2"/>
  <c r="Y54" i="2"/>
  <c r="AE54" i="2"/>
  <c r="K54" i="2"/>
  <c r="S54" i="2"/>
  <c r="Q54" i="2"/>
  <c r="Q54" i="4"/>
  <c r="P54" i="2"/>
  <c r="R54" i="2"/>
  <c r="AD54" i="2"/>
  <c r="T54" i="2"/>
  <c r="N54" i="2"/>
  <c r="AA54" i="4"/>
  <c r="H54" i="2"/>
  <c r="S54" i="4"/>
  <c r="AC54" i="4"/>
  <c r="M54" i="4"/>
  <c r="J54" i="4"/>
  <c r="K54" i="4"/>
  <c r="I54" i="2"/>
  <c r="F54" i="2"/>
  <c r="Y54" i="4"/>
  <c r="AA54" i="2"/>
  <c r="P54" i="4"/>
  <c r="H54" i="4"/>
  <c r="U54" i="4"/>
  <c r="D54" i="2"/>
  <c r="I54" i="4"/>
  <c r="E54" i="2"/>
  <c r="Z54" i="2"/>
  <c r="C54" i="4"/>
  <c r="B2" i="1"/>
  <c r="AH5" i="1" l="1"/>
  <c r="B5" i="10" s="1"/>
  <c r="AH9" i="1"/>
  <c r="B9" i="10" s="1"/>
  <c r="AH13" i="1"/>
  <c r="B13" i="10" s="1"/>
  <c r="AH17" i="1"/>
  <c r="B17" i="10" s="1"/>
  <c r="AH21" i="1"/>
  <c r="B21" i="10" s="1"/>
  <c r="AH25" i="1"/>
  <c r="B25" i="10" s="1"/>
  <c r="AH29" i="1"/>
  <c r="B29" i="10" s="1"/>
  <c r="AH33" i="1"/>
  <c r="B33" i="10" s="1"/>
  <c r="AH37" i="1"/>
  <c r="B37" i="10" s="1"/>
  <c r="AH41" i="1"/>
  <c r="B41" i="10" s="1"/>
  <c r="AH45" i="1"/>
  <c r="B45" i="10" s="1"/>
  <c r="AH49" i="1"/>
  <c r="B49" i="10" s="1"/>
  <c r="AH53" i="1"/>
  <c r="B53" i="10" s="1"/>
  <c r="AH3" i="1"/>
  <c r="B3" i="10" s="1"/>
  <c r="AH16" i="1"/>
  <c r="B16" i="10" s="1"/>
  <c r="AH32" i="1"/>
  <c r="B32" i="10" s="1"/>
  <c r="AH40" i="1"/>
  <c r="B40" i="10" s="1"/>
  <c r="AH52" i="1"/>
  <c r="B52" i="10" s="1"/>
  <c r="AH8" i="1"/>
  <c r="B8" i="10" s="1"/>
  <c r="AH28" i="1"/>
  <c r="B28" i="10" s="1"/>
  <c r="AH48" i="1"/>
  <c r="B48" i="10" s="1"/>
  <c r="AH6" i="1"/>
  <c r="B6" i="10" s="1"/>
  <c r="AH10" i="1"/>
  <c r="B10" i="10" s="1"/>
  <c r="AH14" i="1"/>
  <c r="B14" i="10" s="1"/>
  <c r="AH18" i="1"/>
  <c r="B18" i="10" s="1"/>
  <c r="AH22" i="1"/>
  <c r="B22" i="10" s="1"/>
  <c r="AH26" i="1"/>
  <c r="B26" i="10" s="1"/>
  <c r="AH30" i="1"/>
  <c r="B30" i="10" s="1"/>
  <c r="AH34" i="1"/>
  <c r="B34" i="10" s="1"/>
  <c r="AH38" i="1"/>
  <c r="B38" i="10" s="1"/>
  <c r="AH42" i="1"/>
  <c r="B42" i="10" s="1"/>
  <c r="AH46" i="1"/>
  <c r="B46" i="10" s="1"/>
  <c r="AH50" i="1"/>
  <c r="B50" i="10" s="1"/>
  <c r="AH7" i="1"/>
  <c r="B7" i="10" s="1"/>
  <c r="AH15" i="1"/>
  <c r="B15" i="10" s="1"/>
  <c r="AH19" i="1"/>
  <c r="B19" i="10" s="1"/>
  <c r="AH27" i="1"/>
  <c r="B27" i="10" s="1"/>
  <c r="AH31" i="1"/>
  <c r="B31" i="10" s="1"/>
  <c r="AH39" i="1"/>
  <c r="B39" i="10" s="1"/>
  <c r="AH47" i="1"/>
  <c r="B47" i="10" s="1"/>
  <c r="AH4" i="1"/>
  <c r="B4" i="10" s="1"/>
  <c r="AH12" i="1"/>
  <c r="B12" i="10" s="1"/>
  <c r="AH20" i="1"/>
  <c r="B20" i="10" s="1"/>
  <c r="AH24" i="1"/>
  <c r="B24" i="10" s="1"/>
  <c r="AH36" i="1"/>
  <c r="B36" i="10" s="1"/>
  <c r="AH44" i="1"/>
  <c r="B44" i="10" s="1"/>
  <c r="AH11" i="1"/>
  <c r="B11" i="10" s="1"/>
  <c r="AH23" i="1"/>
  <c r="B23" i="10" s="1"/>
  <c r="AH35" i="1"/>
  <c r="B35" i="10" s="1"/>
  <c r="AH43" i="1"/>
  <c r="B43" i="10" s="1"/>
  <c r="AH51" i="1"/>
  <c r="B51" i="10" s="1"/>
  <c r="AF5" i="2"/>
  <c r="AF6" i="2"/>
  <c r="AF7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F49" i="2"/>
  <c r="AF50" i="2"/>
  <c r="AF51" i="2"/>
  <c r="AF52" i="2"/>
  <c r="AF53" i="2"/>
  <c r="AF3" i="2"/>
  <c r="B54" i="10" l="1"/>
  <c r="A33" i="10"/>
  <c r="D29" i="11" l="1"/>
  <c r="A53" i="10" l="1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9" i="10"/>
  <c r="A38" i="10"/>
  <c r="A37" i="10"/>
  <c r="A36" i="10"/>
  <c r="A35" i="10"/>
  <c r="A34" i="10"/>
  <c r="A32" i="10"/>
  <c r="A31" i="10"/>
  <c r="A30" i="10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8" i="10"/>
  <c r="A7" i="10"/>
  <c r="A6" i="10"/>
  <c r="A5" i="10"/>
  <c r="A4" i="10"/>
  <c r="A3" i="10"/>
  <c r="A1" i="10"/>
  <c r="B54" i="1"/>
  <c r="AF4" i="2" l="1"/>
  <c r="B2" i="4" l="1"/>
  <c r="AF53" i="4"/>
  <c r="A53" i="4"/>
  <c r="AF52" i="4"/>
  <c r="A52" i="4"/>
  <c r="AF51" i="4"/>
  <c r="A51" i="4"/>
  <c r="AF50" i="4"/>
  <c r="A50" i="4"/>
  <c r="AF49" i="4"/>
  <c r="A49" i="4"/>
  <c r="AF48" i="4"/>
  <c r="A48" i="4"/>
  <c r="AF47" i="4"/>
  <c r="A47" i="4"/>
  <c r="AF46" i="4"/>
  <c r="A46" i="4"/>
  <c r="AF45" i="4"/>
  <c r="A45" i="4"/>
  <c r="AF44" i="4"/>
  <c r="A44" i="4"/>
  <c r="AF43" i="4"/>
  <c r="A43" i="4"/>
  <c r="AF42" i="4"/>
  <c r="A42" i="4"/>
  <c r="AF41" i="4"/>
  <c r="A41" i="4"/>
  <c r="AF40" i="4"/>
  <c r="A40" i="4"/>
  <c r="AF39" i="4"/>
  <c r="A39" i="4"/>
  <c r="AF38" i="4"/>
  <c r="A38" i="4"/>
  <c r="AF37" i="4"/>
  <c r="A37" i="4"/>
  <c r="AF36" i="4"/>
  <c r="A36" i="4"/>
  <c r="AF35" i="4"/>
  <c r="A35" i="4"/>
  <c r="AF34" i="4"/>
  <c r="A34" i="4"/>
  <c r="AF33" i="4"/>
  <c r="A33" i="4"/>
  <c r="AF32" i="4"/>
  <c r="A32" i="4"/>
  <c r="AF31" i="4"/>
  <c r="A31" i="4"/>
  <c r="AF30" i="4"/>
  <c r="A30" i="4"/>
  <c r="AF29" i="4"/>
  <c r="A29" i="4"/>
  <c r="AF28" i="4"/>
  <c r="A28" i="4"/>
  <c r="AF27" i="4"/>
  <c r="A27" i="4"/>
  <c r="AF26" i="4"/>
  <c r="A26" i="4"/>
  <c r="AF25" i="4"/>
  <c r="A25" i="4"/>
  <c r="AF24" i="4"/>
  <c r="A24" i="4"/>
  <c r="AF23" i="4"/>
  <c r="A23" i="4"/>
  <c r="AF22" i="4"/>
  <c r="A22" i="4"/>
  <c r="AF21" i="4"/>
  <c r="A21" i="4"/>
  <c r="AF20" i="4"/>
  <c r="A20" i="4"/>
  <c r="AF19" i="4"/>
  <c r="A19" i="4"/>
  <c r="AF18" i="4"/>
  <c r="A18" i="4"/>
  <c r="AF17" i="4"/>
  <c r="A17" i="4"/>
  <c r="AF16" i="4"/>
  <c r="A16" i="4"/>
  <c r="AF15" i="4"/>
  <c r="A15" i="4"/>
  <c r="AF14" i="4"/>
  <c r="A14" i="4"/>
  <c r="AF13" i="4"/>
  <c r="A13" i="4"/>
  <c r="A12" i="4"/>
  <c r="AF11" i="4"/>
  <c r="A11" i="4"/>
  <c r="AF10" i="4"/>
  <c r="A10" i="4"/>
  <c r="AF9" i="4"/>
  <c r="A9" i="4"/>
  <c r="AF8" i="4"/>
  <c r="A8" i="4"/>
  <c r="AF7" i="4"/>
  <c r="A7" i="4"/>
  <c r="AF6" i="4"/>
  <c r="A6" i="4"/>
  <c r="AF5" i="4"/>
  <c r="A5" i="4"/>
  <c r="AF4" i="4"/>
  <c r="A4" i="4"/>
  <c r="AF3" i="4"/>
  <c r="A3" i="4"/>
  <c r="B1" i="4"/>
  <c r="A1" i="4"/>
  <c r="AF12" i="4"/>
  <c r="AJ54" i="1"/>
  <c r="D23" i="11" s="1"/>
  <c r="A51" i="2"/>
  <c r="A52" i="2"/>
  <c r="A53" i="2"/>
  <c r="B7" i="4" l="1"/>
  <c r="B11" i="4"/>
  <c r="B15" i="4"/>
  <c r="B19" i="4"/>
  <c r="B6" i="4"/>
  <c r="B12" i="4"/>
  <c r="B17" i="4"/>
  <c r="B25" i="4"/>
  <c r="B29" i="4"/>
  <c r="B33" i="4"/>
  <c r="B5" i="4"/>
  <c r="B10" i="4"/>
  <c r="B16" i="4"/>
  <c r="B21" i="4"/>
  <c r="B40" i="4"/>
  <c r="B14" i="4"/>
  <c r="B23" i="4"/>
  <c r="B32" i="4"/>
  <c r="B18" i="4"/>
  <c r="B26" i="4"/>
  <c r="B41" i="4"/>
  <c r="B9" i="4"/>
  <c r="B24" i="4"/>
  <c r="B34" i="4"/>
  <c r="B20" i="4"/>
  <c r="B35" i="4"/>
  <c r="B37" i="4"/>
  <c r="B45" i="4"/>
  <c r="B48" i="4"/>
  <c r="B53" i="4"/>
  <c r="B4" i="4"/>
  <c r="B47" i="4"/>
  <c r="B49" i="4"/>
  <c r="B31" i="4"/>
  <c r="B38" i="4"/>
  <c r="B43" i="4"/>
  <c r="B52" i="4"/>
  <c r="B39" i="4"/>
  <c r="B50" i="4"/>
  <c r="B46" i="4"/>
  <c r="B42" i="4"/>
  <c r="B28" i="4"/>
  <c r="B13" i="4"/>
  <c r="B30" i="4"/>
  <c r="B51" i="4"/>
  <c r="B22" i="4"/>
  <c r="B27" i="4"/>
  <c r="B44" i="4"/>
  <c r="B36" i="4"/>
  <c r="B8" i="4"/>
  <c r="B3" i="4"/>
  <c r="AF55" i="4"/>
  <c r="B54" i="4" l="1"/>
  <c r="B2" i="2"/>
  <c r="B1" i="3"/>
  <c r="B7" i="2" l="1"/>
  <c r="B12" i="2"/>
  <c r="B23" i="2"/>
  <c r="B29" i="2"/>
  <c r="B33" i="2"/>
  <c r="B37" i="2"/>
  <c r="B41" i="2"/>
  <c r="B45" i="2"/>
  <c r="B6" i="2"/>
  <c r="B17" i="2"/>
  <c r="B22" i="2"/>
  <c r="B8" i="2"/>
  <c r="B28" i="2"/>
  <c r="B35" i="2"/>
  <c r="B42" i="2"/>
  <c r="B9" i="2"/>
  <c r="B10" i="2"/>
  <c r="B18" i="2"/>
  <c r="B39" i="2"/>
  <c r="B11" i="2"/>
  <c r="B19" i="2"/>
  <c r="B20" i="2"/>
  <c r="B27" i="2"/>
  <c r="B32" i="2"/>
  <c r="B36" i="2"/>
  <c r="B24" i="2"/>
  <c r="B31" i="2"/>
  <c r="B48" i="2"/>
  <c r="B15" i="2"/>
  <c r="B38" i="2"/>
  <c r="B44" i="2"/>
  <c r="B52" i="2"/>
  <c r="B43" i="2"/>
  <c r="B13" i="2"/>
  <c r="B53" i="2"/>
  <c r="B25" i="2"/>
  <c r="B51" i="2"/>
  <c r="B5" i="2"/>
  <c r="B14" i="2"/>
  <c r="B30" i="2"/>
  <c r="B34" i="2"/>
  <c r="B49" i="2"/>
  <c r="B26" i="2"/>
  <c r="B40" i="2"/>
  <c r="B21" i="2"/>
  <c r="B4" i="2"/>
  <c r="B16" i="2"/>
  <c r="B47" i="2"/>
  <c r="B50" i="2"/>
  <c r="B46" i="2"/>
  <c r="B3" i="2"/>
  <c r="AK8" i="1"/>
  <c r="AK45" i="1"/>
  <c r="D45" i="10" s="1"/>
  <c r="AK3" i="1"/>
  <c r="AK4" i="1"/>
  <c r="AK39" i="1"/>
  <c r="D39" i="10" s="1"/>
  <c r="AK17" i="1"/>
  <c r="AK19" i="1"/>
  <c r="AK32" i="1"/>
  <c r="D32" i="10" s="1"/>
  <c r="AK40" i="1"/>
  <c r="D40" i="10" s="1"/>
  <c r="AK48" i="1"/>
  <c r="D48" i="10" s="1"/>
  <c r="AK18" i="1"/>
  <c r="AK7" i="1"/>
  <c r="AK15" i="1"/>
  <c r="AK33" i="1"/>
  <c r="D33" i="10" s="1"/>
  <c r="AK49" i="1"/>
  <c r="D49" i="10" s="1"/>
  <c r="AK22" i="1"/>
  <c r="AK24" i="1"/>
  <c r="AK34" i="1"/>
  <c r="D34" i="10" s="1"/>
  <c r="AK42" i="1"/>
  <c r="D42" i="10" s="1"/>
  <c r="AK50" i="1"/>
  <c r="D50" i="10" s="1"/>
  <c r="AK11" i="1"/>
  <c r="AK25" i="1"/>
  <c r="AK35" i="1"/>
  <c r="D35" i="10" s="1"/>
  <c r="AK43" i="1"/>
  <c r="D43" i="10" s="1"/>
  <c r="AK51" i="1"/>
  <c r="D51" i="10" s="1"/>
  <c r="AK27" i="1"/>
  <c r="AK26" i="1"/>
  <c r="AK36" i="1"/>
  <c r="D36" i="10" s="1"/>
  <c r="AK52" i="1"/>
  <c r="D52" i="10" s="1"/>
  <c r="AK9" i="1"/>
  <c r="AK28" i="1"/>
  <c r="AK16" i="1"/>
  <c r="AK29" i="1"/>
  <c r="D29" i="10" s="1"/>
  <c r="AK53" i="1"/>
  <c r="D53" i="10" s="1"/>
  <c r="AK13" i="1"/>
  <c r="AK20" i="1"/>
  <c r="AK30" i="1"/>
  <c r="D30" i="10" s="1"/>
  <c r="AK46" i="1"/>
  <c r="D46" i="10" s="1"/>
  <c r="AK14" i="1"/>
  <c r="AK5" i="1"/>
  <c r="AK47" i="1"/>
  <c r="D47" i="10" s="1"/>
  <c r="AK38" i="1"/>
  <c r="D38" i="10" s="1"/>
  <c r="AK37" i="1"/>
  <c r="D37" i="10" s="1"/>
  <c r="AK44" i="1"/>
  <c r="D44" i="10" s="1"/>
  <c r="AK6" i="1"/>
  <c r="AK23" i="1"/>
  <c r="AK21" i="1"/>
  <c r="AK41" i="1"/>
  <c r="D41" i="10" s="1"/>
  <c r="AK31" i="1"/>
  <c r="D31" i="10" s="1"/>
  <c r="AK10" i="1"/>
  <c r="AK12" i="1"/>
  <c r="B1" i="2"/>
  <c r="A1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3" i="2"/>
  <c r="AG3" i="1"/>
  <c r="D22" i="10" l="1"/>
  <c r="D17" i="10"/>
  <c r="D23" i="10"/>
  <c r="D3" i="10"/>
  <c r="D6" i="10"/>
  <c r="D11" i="10"/>
  <c r="D10" i="10"/>
  <c r="D9" i="10"/>
  <c r="D8" i="10"/>
  <c r="D5" i="10"/>
  <c r="D27" i="10"/>
  <c r="D26" i="10"/>
  <c r="D16" i="10"/>
  <c r="D21" i="10"/>
  <c r="D24" i="10"/>
  <c r="D13" i="10"/>
  <c r="D15" i="10"/>
  <c r="D20" i="10"/>
  <c r="D7" i="10"/>
  <c r="D28" i="10"/>
  <c r="D14" i="10"/>
  <c r="D19" i="10"/>
  <c r="D12" i="10"/>
  <c r="D18" i="10"/>
  <c r="D25" i="10"/>
  <c r="D4" i="10"/>
  <c r="B54" i="2"/>
  <c r="AG55" i="1"/>
  <c r="AH55" i="1"/>
  <c r="B23" i="11" s="1"/>
  <c r="D54" i="10" l="1"/>
  <c r="AK54" i="1"/>
  <c r="AF55" i="2"/>
  <c r="AG9" i="2" l="1"/>
  <c r="AG11" i="2"/>
  <c r="AG30" i="2"/>
  <c r="AG34" i="2"/>
  <c r="AG12" i="2"/>
  <c r="AG22" i="2"/>
  <c r="AG39" i="2"/>
  <c r="AG36" i="2"/>
  <c r="AG42" i="2"/>
  <c r="AG26" i="2"/>
  <c r="AG8" i="2"/>
  <c r="AG19" i="2"/>
  <c r="AG45" i="2"/>
  <c r="AG20" i="2"/>
  <c r="AG7" i="4"/>
  <c r="AG16" i="4"/>
  <c r="AG20" i="4"/>
  <c r="AG28" i="4"/>
  <c r="AG21" i="4"/>
  <c r="AG38" i="4"/>
  <c r="AG26" i="4"/>
  <c r="AG46" i="4"/>
  <c r="AG29" i="4"/>
  <c r="AG35" i="4"/>
  <c r="AG13" i="4"/>
  <c r="AG52" i="4"/>
  <c r="AG40" i="4"/>
  <c r="AG15" i="4"/>
  <c r="AG36" i="4"/>
  <c r="E45" i="10" l="1"/>
  <c r="C45" i="10"/>
  <c r="E42" i="10"/>
  <c r="C42" i="10"/>
  <c r="E39" i="10"/>
  <c r="C39" i="10"/>
  <c r="E36" i="10"/>
  <c r="C36" i="10"/>
  <c r="E34" i="10"/>
  <c r="C34" i="10"/>
  <c r="E30" i="10"/>
  <c r="C30" i="10"/>
  <c r="E26" i="10"/>
  <c r="C26" i="10"/>
  <c r="E22" i="10"/>
  <c r="C22" i="10"/>
  <c r="E20" i="10"/>
  <c r="C20" i="10"/>
  <c r="E19" i="10"/>
  <c r="C19" i="10"/>
  <c r="E12" i="10"/>
  <c r="C12" i="10"/>
  <c r="E11" i="10"/>
  <c r="C11" i="10"/>
  <c r="E9" i="10"/>
  <c r="C9" i="10"/>
  <c r="E8" i="10"/>
  <c r="C8" i="10"/>
  <c r="AG5" i="2"/>
  <c r="AG23" i="2"/>
  <c r="AG14" i="2"/>
  <c r="AG10" i="2"/>
  <c r="AG51" i="2"/>
  <c r="AG43" i="2"/>
  <c r="AG31" i="2"/>
  <c r="AG42" i="4"/>
  <c r="AG51" i="4"/>
  <c r="AG4" i="4"/>
  <c r="AG33" i="2"/>
  <c r="AG52" i="2"/>
  <c r="AG24" i="4"/>
  <c r="AG6" i="4"/>
  <c r="AG4" i="2"/>
  <c r="AG53" i="2"/>
  <c r="AG53" i="4"/>
  <c r="AG19" i="4"/>
  <c r="AG50" i="2"/>
  <c r="AG29" i="2"/>
  <c r="AG13" i="2"/>
  <c r="AG40" i="2"/>
  <c r="AG31" i="4"/>
  <c r="AG7" i="2"/>
  <c r="AG47" i="4"/>
  <c r="AG17" i="2"/>
  <c r="AG49" i="2"/>
  <c r="AG28" i="2"/>
  <c r="AG41" i="2"/>
  <c r="AG25" i="2"/>
  <c r="AG47" i="2"/>
  <c r="AG38" i="2"/>
  <c r="AG32" i="2"/>
  <c r="AG18" i="4"/>
  <c r="AG25" i="4"/>
  <c r="AG44" i="2"/>
  <c r="AG14" i="4"/>
  <c r="AG24" i="2"/>
  <c r="AG21" i="2"/>
  <c r="AG39" i="4"/>
  <c r="AG50" i="4"/>
  <c r="AG41" i="4"/>
  <c r="AG46" i="2"/>
  <c r="AG16" i="2"/>
  <c r="AG18" i="2"/>
  <c r="AG48" i="2"/>
  <c r="AG37" i="2"/>
  <c r="AG48" i="4"/>
  <c r="AG27" i="2"/>
  <c r="AG35" i="2"/>
  <c r="AG15" i="2"/>
  <c r="AG11" i="4"/>
  <c r="AG10" i="4"/>
  <c r="AG6" i="2"/>
  <c r="AG5" i="4"/>
  <c r="AG43" i="4"/>
  <c r="AG49" i="4"/>
  <c r="AG44" i="4"/>
  <c r="AG45" i="4"/>
  <c r="AG32" i="4"/>
  <c r="AG12" i="4"/>
  <c r="AG9" i="4"/>
  <c r="AG34" i="4"/>
  <c r="AG22" i="4"/>
  <c r="AG3" i="4"/>
  <c r="AG33" i="4"/>
  <c r="AG30" i="4"/>
  <c r="AG8" i="4"/>
  <c r="AG3" i="2"/>
  <c r="C3" i="10" s="1"/>
  <c r="AG23" i="4"/>
  <c r="AG27" i="4"/>
  <c r="AG17" i="4"/>
  <c r="AG37" i="4"/>
  <c r="E29" i="10" l="1"/>
  <c r="C29" i="10"/>
  <c r="E53" i="10"/>
  <c r="C53" i="10"/>
  <c r="E52" i="10"/>
  <c r="C52" i="10"/>
  <c r="E51" i="10"/>
  <c r="C51" i="10"/>
  <c r="E50" i="10"/>
  <c r="C50" i="10"/>
  <c r="E49" i="10"/>
  <c r="C49" i="10"/>
  <c r="E48" i="10"/>
  <c r="C48" i="10"/>
  <c r="E47" i="10"/>
  <c r="C47" i="10"/>
  <c r="E46" i="10"/>
  <c r="C46" i="10"/>
  <c r="E44" i="10"/>
  <c r="C44" i="10"/>
  <c r="E43" i="10"/>
  <c r="C43" i="10"/>
  <c r="E41" i="10"/>
  <c r="C41" i="10"/>
  <c r="E40" i="10"/>
  <c r="C40" i="10"/>
  <c r="E38" i="10"/>
  <c r="C38" i="10"/>
  <c r="E37" i="10"/>
  <c r="C37" i="10"/>
  <c r="E35" i="10"/>
  <c r="C35" i="10"/>
  <c r="E33" i="10"/>
  <c r="C33" i="10"/>
  <c r="E32" i="10"/>
  <c r="C32" i="10"/>
  <c r="E31" i="10"/>
  <c r="C31" i="10"/>
  <c r="E28" i="10"/>
  <c r="C28" i="10"/>
  <c r="E27" i="10"/>
  <c r="C27" i="10"/>
  <c r="E25" i="10"/>
  <c r="C25" i="10"/>
  <c r="E24" i="10"/>
  <c r="C24" i="10"/>
  <c r="E23" i="10"/>
  <c r="C23" i="10"/>
  <c r="E21" i="10"/>
  <c r="C21" i="10"/>
  <c r="E18" i="10"/>
  <c r="C18" i="10"/>
  <c r="E17" i="10"/>
  <c r="C17" i="10"/>
  <c r="E16" i="10"/>
  <c r="C16" i="10"/>
  <c r="E15" i="10"/>
  <c r="C15" i="10"/>
  <c r="E14" i="10"/>
  <c r="C14" i="10"/>
  <c r="E13" i="10"/>
  <c r="C13" i="10"/>
  <c r="E10" i="10"/>
  <c r="C10" i="10"/>
  <c r="E7" i="10"/>
  <c r="C7" i="10"/>
  <c r="E6" i="10"/>
  <c r="C6" i="10"/>
  <c r="E5" i="10"/>
  <c r="C5" i="10"/>
  <c r="E4" i="10"/>
  <c r="C4" i="10"/>
  <c r="E3" i="10"/>
  <c r="AG55" i="2"/>
  <c r="AG55" i="4"/>
  <c r="AG56" i="4" l="1"/>
  <c r="AG57" i="4" s="1"/>
  <c r="C23" i="11"/>
  <c r="E54" i="10"/>
  <c r="C54" i="10"/>
</calcChain>
</file>

<file path=xl/sharedStrings.xml><?xml version="1.0" encoding="utf-8"?>
<sst xmlns="http://schemas.openxmlformats.org/spreadsheetml/2006/main" count="107" uniqueCount="69">
  <si>
    <t>Profit</t>
  </si>
  <si>
    <t>diff</t>
  </si>
  <si>
    <t>Profit ea &gt;</t>
  </si>
  <si>
    <t>Sell Price ea &gt;</t>
  </si>
  <si>
    <t>Count by type</t>
  </si>
  <si>
    <t>Total
Profit</t>
  </si>
  <si>
    <t>Total
Owed</t>
  </si>
  <si>
    <t>Total
Cost</t>
  </si>
  <si>
    <t>Total
Count</t>
  </si>
  <si>
    <t>Total Count</t>
  </si>
  <si>
    <t>Total by type</t>
  </si>
  <si>
    <t>Cost ea &gt;</t>
  </si>
  <si>
    <t>Item:</t>
  </si>
  <si>
    <t>Sell Price:</t>
  </si>
  <si>
    <t>Cost:</t>
  </si>
  <si>
    <t>Profit:</t>
  </si>
  <si>
    <t>Amt 
Collected</t>
  </si>
  <si>
    <t>Total Owed</t>
  </si>
  <si>
    <t>Total Profit</t>
  </si>
  <si>
    <t>Total Cost</t>
  </si>
  <si>
    <t>Total Deposit</t>
  </si>
  <si>
    <t>Member
Credit Date</t>
  </si>
  <si>
    <t>Name</t>
  </si>
  <si>
    <t>Sales Summery</t>
  </si>
  <si>
    <t>Total Sell</t>
  </si>
  <si>
    <t>Total Paid</t>
  </si>
  <si>
    <t>totals</t>
  </si>
  <si>
    <t>Notes</t>
  </si>
  <si>
    <t>Choc Chip</t>
  </si>
  <si>
    <t>Choc/Macadamia</t>
  </si>
  <si>
    <t>Pepp/Italian Sausage</t>
  </si>
  <si>
    <t>Garlic Chic Alfredo</t>
  </si>
  <si>
    <t>Pizza Fries</t>
  </si>
  <si>
    <t>Garlic Bread</t>
  </si>
  <si>
    <t>Brats-Bacon/Ched</t>
  </si>
  <si>
    <t>Brats-Jalapeno/Ched</t>
  </si>
  <si>
    <t>Brats-Wild Rice</t>
  </si>
  <si>
    <t>Brats-Beer</t>
  </si>
  <si>
    <t>Brats-Regular</t>
  </si>
  <si>
    <t>Brats-Gangster</t>
  </si>
  <si>
    <t>Beef Stk-Regular</t>
  </si>
  <si>
    <t>Beef Stk-Jalap/Ched</t>
  </si>
  <si>
    <t>Beef Stk-Teriyaki</t>
  </si>
  <si>
    <t>Beef Stk-Salami/Ched</t>
  </si>
  <si>
    <t>Italian Sausage Pza</t>
  </si>
  <si>
    <t>Pepperoni Pza</t>
  </si>
  <si>
    <t>Supreme Pza</t>
  </si>
  <si>
    <t>Four Meat Pza</t>
  </si>
  <si>
    <t>Breakfast Pza</t>
  </si>
  <si>
    <t>Shelton</t>
  </si>
  <si>
    <t>Sea Salt Carmel</t>
  </si>
  <si>
    <t>Collected Cash</t>
  </si>
  <si>
    <t>Collected Checks</t>
  </si>
  <si>
    <t>Ultimate Value Pack</t>
  </si>
  <si>
    <t>Family Value Pack</t>
  </si>
  <si>
    <t>Variety Value Pack</t>
  </si>
  <si>
    <t>Three Cheese Pza</t>
  </si>
  <si>
    <t>Peanut Butter/Choc</t>
  </si>
  <si>
    <t>Straw/Rhub Crisp</t>
  </si>
  <si>
    <t>Cherry Crisp</t>
  </si>
  <si>
    <t>Apple Crisp</t>
  </si>
  <si>
    <t>Copy and paste Sell Sheet data here to create a pickup and handout sheet.
Name</t>
  </si>
  <si>
    <t>Total</t>
  </si>
  <si>
    <t>Amount Owed to Hometown</t>
  </si>
  <si>
    <t>Pizza Sell 
Price</t>
  </si>
  <si>
    <t>Pizza 
Cost</t>
  </si>
  <si>
    <t>Family
Credit</t>
  </si>
  <si>
    <t>Pay
difference</t>
  </si>
  <si>
    <t>Org Cut: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</si>
</sst>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&quot;$&quot;#,##0"/>
  </numFmts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auto="1"/>
      </left>
      <right/>
      <top/>
      <bottom style="double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07">
    <xf numFmtId="0" fontId="0" fillId="0" borderId="0" xfId="0"/>
    <xf numFmtId="164" fontId="0" fillId="0" borderId="0" xfId="0" applyNumberFormat="1"/>
    <xf numFmtId="0" fontId="0" fillId="2" borderId="0" xfId="0" applyFill="1"/>
    <xf numFmtId="164" fontId="0" fillId="2" borderId="1" xfId="0" applyNumberFormat="1" applyFill="1" applyBorder="1"/>
    <xf numFmtId="164" fontId="0" fillId="2" borderId="0" xfId="0" applyNumberFormat="1" applyFill="1"/>
    <xf numFmtId="0" fontId="0" fillId="0" borderId="0" xfId="0" applyFill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2" borderId="0" xfId="0" applyFill="1" applyBorder="1"/>
    <xf numFmtId="0" fontId="0" fillId="0" borderId="0" xfId="0" applyAlignment="1">
      <alignment wrapText="1"/>
    </xf>
    <xf numFmtId="0" fontId="0" fillId="2" borderId="0" xfId="0" applyFill="1" applyBorder="1" applyAlignment="1">
      <alignment wrapText="1"/>
    </xf>
    <xf numFmtId="164" fontId="1" fillId="2" borderId="1" xfId="0" applyNumberFormat="1" applyFont="1" applyFill="1" applyBorder="1" applyAlignment="1">
      <alignment horizontal="right"/>
    </xf>
    <xf numFmtId="0" fontId="0" fillId="2" borderId="3" xfId="0" applyFill="1" applyBorder="1"/>
    <xf numFmtId="164" fontId="0" fillId="2" borderId="3" xfId="0" applyNumberFormat="1" applyFill="1" applyBorder="1"/>
    <xf numFmtId="0" fontId="0" fillId="2" borderId="0" xfId="0" applyFill="1" applyBorder="1" applyAlignment="1">
      <alignment horizontal="right" wrapText="1"/>
    </xf>
    <xf numFmtId="164" fontId="0" fillId="2" borderId="0" xfId="0" applyNumberFormat="1" applyFill="1" applyBorder="1" applyAlignment="1">
      <alignment horizontal="right" wrapText="1"/>
    </xf>
    <xf numFmtId="0" fontId="0" fillId="2" borderId="1" xfId="0" applyFill="1" applyBorder="1" applyAlignment="1">
      <alignment wrapText="1"/>
    </xf>
    <xf numFmtId="164" fontId="0" fillId="2" borderId="1" xfId="0" applyNumberFormat="1" applyFill="1" applyBorder="1" applyAlignment="1">
      <alignment wrapText="1"/>
    </xf>
    <xf numFmtId="0" fontId="0" fillId="2" borderId="4" xfId="0" applyFill="1" applyBorder="1" applyAlignment="1">
      <alignment horizontal="right" wrapText="1"/>
    </xf>
    <xf numFmtId="0" fontId="0" fillId="3" borderId="0" xfId="0" applyFill="1" applyBorder="1" applyAlignment="1">
      <alignment horizontal="right"/>
    </xf>
    <xf numFmtId="0" fontId="0" fillId="2" borderId="2" xfId="0" applyFill="1" applyBorder="1" applyAlignment="1">
      <alignment horizontal="right" wrapText="1"/>
    </xf>
    <xf numFmtId="0" fontId="0" fillId="0" borderId="2" xfId="0" applyBorder="1" applyAlignment="1">
      <alignment horizontal="right"/>
    </xf>
    <xf numFmtId="0" fontId="0" fillId="2" borderId="2" xfId="0" applyFill="1" applyBorder="1" applyAlignment="1">
      <alignment horizontal="right"/>
    </xf>
    <xf numFmtId="0" fontId="0" fillId="2" borderId="0" xfId="0" applyFill="1" applyAlignment="1">
      <alignment horizontal="right"/>
    </xf>
    <xf numFmtId="0" fontId="0" fillId="0" borderId="0" xfId="0" applyProtection="1">
      <protection locked="0"/>
    </xf>
    <xf numFmtId="0" fontId="0" fillId="4" borderId="0" xfId="0" applyFill="1" applyAlignment="1">
      <alignment horizontal="right" wrapText="1"/>
    </xf>
    <xf numFmtId="0" fontId="0" fillId="2" borderId="4" xfId="0" applyNumberFormat="1" applyFill="1" applyBorder="1" applyAlignment="1">
      <alignment horizontal="right"/>
    </xf>
    <xf numFmtId="0" fontId="0" fillId="2" borderId="4" xfId="0" applyNumberFormat="1" applyFill="1" applyBorder="1"/>
    <xf numFmtId="164" fontId="0" fillId="2" borderId="4" xfId="0" applyNumberFormat="1" applyFill="1" applyBorder="1"/>
    <xf numFmtId="0" fontId="0" fillId="2" borderId="0" xfId="0" applyFill="1" applyAlignment="1"/>
    <xf numFmtId="0" fontId="0" fillId="4" borderId="1" xfId="0" applyFill="1" applyBorder="1"/>
    <xf numFmtId="0" fontId="0" fillId="2" borderId="1" xfId="0" applyFill="1" applyBorder="1"/>
    <xf numFmtId="0" fontId="0" fillId="2" borderId="0" xfId="0" applyFill="1" applyBorder="1" applyAlignment="1" applyProtection="1">
      <alignment wrapText="1"/>
    </xf>
    <xf numFmtId="0" fontId="0" fillId="2" borderId="0" xfId="0" applyFill="1" applyAlignment="1" applyProtection="1">
      <alignment horizontal="right" wrapText="1"/>
    </xf>
    <xf numFmtId="0" fontId="0" fillId="3" borderId="0" xfId="0" applyFill="1" applyAlignment="1" applyProtection="1">
      <alignment horizontal="right" wrapText="1"/>
    </xf>
    <xf numFmtId="0" fontId="0" fillId="0" borderId="0" xfId="0" applyAlignment="1" applyProtection="1">
      <alignment wrapText="1"/>
    </xf>
    <xf numFmtId="164" fontId="1" fillId="2" borderId="1" xfId="0" applyNumberFormat="1" applyFont="1" applyFill="1" applyBorder="1" applyAlignment="1" applyProtection="1">
      <alignment horizontal="right"/>
    </xf>
    <xf numFmtId="164" fontId="0" fillId="3" borderId="1" xfId="0" applyNumberFormat="1" applyFill="1" applyBorder="1" applyProtection="1"/>
    <xf numFmtId="0" fontId="0" fillId="2" borderId="1" xfId="0" applyFill="1" applyBorder="1" applyProtection="1"/>
    <xf numFmtId="164" fontId="0" fillId="0" borderId="0" xfId="0" applyNumberFormat="1" applyProtection="1"/>
    <xf numFmtId="0" fontId="0" fillId="2" borderId="0" xfId="0" applyFill="1" applyProtection="1"/>
    <xf numFmtId="164" fontId="0" fillId="2" borderId="0" xfId="0" applyNumberFormat="1" applyFill="1" applyProtection="1"/>
    <xf numFmtId="164" fontId="0" fillId="3" borderId="0" xfId="0" applyNumberFormat="1" applyFill="1" applyProtection="1"/>
    <xf numFmtId="0" fontId="0" fillId="0" borderId="0" xfId="0" applyProtection="1"/>
    <xf numFmtId="0" fontId="0" fillId="2" borderId="0" xfId="0" applyFill="1" applyBorder="1" applyProtection="1"/>
    <xf numFmtId="0" fontId="0" fillId="2" borderId="4" xfId="0" applyFill="1" applyBorder="1" applyAlignment="1" applyProtection="1">
      <alignment horizontal="right"/>
    </xf>
    <xf numFmtId="164" fontId="0" fillId="2" borderId="4" xfId="0" applyNumberFormat="1" applyFill="1" applyBorder="1" applyProtection="1"/>
    <xf numFmtId="164" fontId="0" fillId="2" borderId="4" xfId="0" applyNumberFormat="1" applyFill="1" applyBorder="1" applyAlignment="1" applyProtection="1">
      <alignment horizontal="right"/>
    </xf>
    <xf numFmtId="164" fontId="0" fillId="3" borderId="4" xfId="0" applyNumberFormat="1" applyFill="1" applyBorder="1" applyProtection="1"/>
    <xf numFmtId="0" fontId="0" fillId="0" borderId="0" xfId="0" applyAlignment="1" applyProtection="1">
      <alignment horizontal="right"/>
    </xf>
    <xf numFmtId="164" fontId="0" fillId="5" borderId="1" xfId="0" applyNumberFormat="1" applyFill="1" applyBorder="1" applyAlignment="1" applyProtection="1">
      <alignment horizontal="right"/>
    </xf>
    <xf numFmtId="0" fontId="0" fillId="5" borderId="0" xfId="0" applyFill="1" applyAlignment="1" applyProtection="1">
      <alignment horizontal="center" wrapText="1"/>
    </xf>
    <xf numFmtId="0" fontId="0" fillId="4" borderId="0" xfId="0" applyFill="1" applyAlignment="1" applyProtection="1">
      <alignment horizontal="right" wrapText="1"/>
    </xf>
    <xf numFmtId="164" fontId="0" fillId="4" borderId="1" xfId="0" applyNumberFormat="1" applyFill="1" applyBorder="1" applyAlignment="1" applyProtection="1">
      <alignment horizontal="right"/>
    </xf>
    <xf numFmtId="164" fontId="0" fillId="4" borderId="0" xfId="0" applyNumberFormat="1" applyFill="1" applyAlignment="1" applyProtection="1">
      <alignment horizontal="right"/>
    </xf>
    <xf numFmtId="164" fontId="0" fillId="4" borderId="4" xfId="0" applyNumberFormat="1" applyFill="1" applyBorder="1" applyAlignment="1" applyProtection="1">
      <alignment horizontal="right"/>
    </xf>
    <xf numFmtId="164" fontId="0" fillId="0" borderId="0" xfId="0" applyNumberFormat="1" applyFill="1" applyProtection="1">
      <protection locked="0"/>
    </xf>
    <xf numFmtId="164" fontId="0" fillId="0" borderId="0" xfId="0" applyNumberFormat="1" applyFill="1" applyBorder="1" applyProtection="1">
      <protection locked="0"/>
    </xf>
    <xf numFmtId="0" fontId="0" fillId="0" borderId="3" xfId="0" applyBorder="1"/>
    <xf numFmtId="0" fontId="0" fillId="0" borderId="0" xfId="0" applyFill="1" applyBorder="1" applyAlignment="1">
      <alignment horizontal="right"/>
    </xf>
    <xf numFmtId="0" fontId="0" fillId="0" borderId="3" xfId="0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0" borderId="3" xfId="0" applyNumberFormat="1" applyBorder="1" applyAlignment="1">
      <alignment horizontal="right"/>
    </xf>
    <xf numFmtId="0" fontId="0" fillId="5" borderId="0" xfId="0" applyFill="1"/>
    <xf numFmtId="0" fontId="0" fillId="2" borderId="6" xfId="0" applyFill="1" applyBorder="1" applyAlignment="1">
      <alignment horizontal="right"/>
    </xf>
    <xf numFmtId="0" fontId="0" fillId="2" borderId="6" xfId="0" applyFill="1" applyBorder="1" applyAlignment="1">
      <alignment horizontal="center" wrapText="1"/>
    </xf>
    <xf numFmtId="164" fontId="0" fillId="0" borderId="0" xfId="0" applyNumberFormat="1" applyFill="1" applyAlignment="1">
      <alignment horizontal="right"/>
    </xf>
    <xf numFmtId="164" fontId="0" fillId="5" borderId="0" xfId="0" applyNumberFormat="1" applyFill="1"/>
    <xf numFmtId="14" fontId="0" fillId="5" borderId="0" xfId="0" applyNumberFormat="1" applyFill="1" applyAlignment="1" applyProtection="1">
      <alignment horizontal="right"/>
      <protection locked="0"/>
    </xf>
    <xf numFmtId="0" fontId="0" fillId="2" borderId="0" xfId="0" applyFill="1" applyBorder="1" applyAlignment="1">
      <alignment horizontal="right" textRotation="90" wrapText="1"/>
    </xf>
    <xf numFmtId="0" fontId="2" fillId="0" borderId="0" xfId="0" applyFont="1" applyBorder="1" applyAlignment="1">
      <alignment horizontal="center" textRotation="90" wrapText="1"/>
    </xf>
    <xf numFmtId="0" fontId="2" fillId="0" borderId="0" xfId="0" applyFont="1" applyBorder="1" applyAlignment="1">
      <alignment horizontal="center" textRotation="9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2" borderId="0" xfId="0" applyNumberFormat="1" applyFill="1" applyBorder="1"/>
    <xf numFmtId="0" fontId="0" fillId="2" borderId="4" xfId="0" applyFill="1" applyBorder="1" applyAlignment="1">
      <alignment horizontal="right"/>
    </xf>
    <xf numFmtId="0" fontId="0" fillId="2" borderId="0" xfId="0" applyFill="1" applyBorder="1" applyAlignment="1">
      <alignment horizontal="center" textRotation="90" wrapText="1"/>
    </xf>
    <xf numFmtId="164" fontId="0" fillId="2" borderId="4" xfId="0" applyNumberForma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2" borderId="5" xfId="0" applyNumberFormat="1" applyFill="1" applyBorder="1" applyAlignment="1">
      <alignment horizontal="center" textRotation="90" wrapText="1"/>
    </xf>
    <xf numFmtId="0" fontId="0" fillId="2" borderId="4" xfId="0" applyFill="1" applyBorder="1"/>
    <xf numFmtId="164" fontId="0" fillId="0" borderId="0" xfId="0" applyNumberFormat="1" applyProtection="1">
      <protection locked="0"/>
    </xf>
    <xf numFmtId="164" fontId="0" fillId="0" borderId="3" xfId="0" applyNumberFormat="1" applyBorder="1" applyProtection="1">
      <protection locked="0"/>
    </xf>
    <xf numFmtId="0" fontId="0" fillId="2" borderId="4" xfId="0" applyNumberFormat="1" applyFill="1" applyBorder="1" applyAlignment="1">
      <alignment horizontal="center"/>
    </xf>
    <xf numFmtId="0" fontId="0" fillId="0" borderId="0" xfId="0" applyAlignment="1" applyProtection="1">
      <alignment horizontal="left"/>
      <protection locked="0"/>
    </xf>
    <xf numFmtId="0" fontId="0" fillId="0" borderId="0" xfId="0" applyBorder="1" applyAlignment="1" applyProtection="1">
      <alignment horizontal="left"/>
      <protection locked="0"/>
    </xf>
    <xf numFmtId="165" fontId="2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5" borderId="1" xfId="0" applyNumberFormat="1" applyFill="1" applyBorder="1" applyAlignment="1" applyProtection="1">
      <alignment horizontal="left"/>
    </xf>
    <xf numFmtId="0" fontId="0" fillId="5" borderId="0" xfId="0" applyFill="1" applyAlignment="1" applyProtection="1">
      <alignment wrapText="1"/>
    </xf>
    <xf numFmtId="0" fontId="0" fillId="5" borderId="0" xfId="0" applyFill="1" applyProtection="1">
      <protection locked="0"/>
    </xf>
    <xf numFmtId="16" fontId="0" fillId="0" borderId="0" xfId="0" applyNumberFormat="1" applyProtection="1"/>
    <xf numFmtId="0" fontId="0" fillId="0" borderId="2" xfId="0" applyFill="1" applyBorder="1" applyAlignment="1">
      <alignment horizontal="right"/>
    </xf>
    <xf numFmtId="0" fontId="0" fillId="6" borderId="0" xfId="0" applyFill="1" applyAlignment="1" applyProtection="1">
      <alignment horizontal="right" wrapText="1"/>
    </xf>
    <xf numFmtId="164" fontId="0" fillId="6" borderId="4" xfId="0" applyNumberFormat="1" applyFill="1" applyBorder="1" applyProtection="1"/>
    <xf numFmtId="0" fontId="0" fillId="2" borderId="0" xfId="0" applyFill="1" applyBorder="1" applyAlignment="1" applyProtection="1">
      <alignment horizontal="right" wrapText="1"/>
    </xf>
    <xf numFmtId="0" fontId="0" fillId="6" borderId="0" xfId="0" applyFill="1" applyBorder="1" applyAlignment="1" applyProtection="1">
      <alignment horizontal="right" wrapText="1"/>
    </xf>
    <xf numFmtId="164" fontId="1" fillId="6" borderId="1" xfId="0" applyNumberFormat="1" applyFont="1" applyFill="1" applyBorder="1" applyAlignment="1" applyProtection="1">
      <alignment horizontal="right"/>
    </xf>
    <xf numFmtId="164" fontId="0" fillId="6" borderId="0" xfId="0" applyNumberFormat="1" applyFill="1" applyProtection="1"/>
    <xf numFmtId="164" fontId="0" fillId="2" borderId="0" xfId="0" applyNumberFormat="1" applyFill="1" applyAlignment="1">
      <alignment horizontal="right"/>
    </xf>
    <xf numFmtId="164" fontId="0" fillId="2" borderId="0" xfId="0" applyNumberFormat="1" applyFill="1" applyAlignment="1">
      <alignment horizont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strike val="0"/>
      </font>
      <fill>
        <patternFill>
          <bgColor theme="8" tint="0.79998168889431442"/>
        </patternFill>
      </fill>
    </dxf>
    <dxf>
      <font>
        <strike val="0"/>
      </font>
      <fill>
        <patternFill>
          <bgColor theme="8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mailto:laura@hometownhockeymn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114301</xdr:rowOff>
    </xdr:from>
    <xdr:to>
      <xdr:col>11</xdr:col>
      <xdr:colOff>581025</xdr:colOff>
      <xdr:row>19</xdr:row>
      <xdr:rowOff>57151</xdr:rowOff>
    </xdr:to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8100" y="114301"/>
          <a:ext cx="7248525" cy="3562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 u="sng"/>
            <a:t>How to use this Spreadsheet for</a:t>
          </a:r>
          <a:r>
            <a:rPr lang="en-US" sz="1400" b="1" u="sng" baseline="0"/>
            <a:t> tracking fundraising sales</a:t>
          </a:r>
        </a:p>
        <a:p>
          <a:endParaRPr lang="en-US" sz="1200" baseline="0"/>
        </a:p>
        <a:p>
          <a:r>
            <a:rPr lang="en-US" sz="1200" baseline="0"/>
            <a:t>1.  All sales need to be entered into the "PzaSellSht" tab/sheet.  </a:t>
          </a:r>
        </a:p>
        <a:p>
          <a:r>
            <a:rPr lang="en-US" sz="1200" baseline="0"/>
            <a:t>2.  Enter the buyer name and quantity for each item purchased. </a:t>
          </a:r>
        </a:p>
        <a:p>
          <a:r>
            <a:rPr lang="en-US" sz="1200" baseline="0"/>
            <a:t>3.  Enter amount paid for the total for all items.  </a:t>
          </a:r>
        </a:p>
        <a:p>
          <a:r>
            <a:rPr lang="en-US" sz="1200" baseline="0"/>
            <a:t>       -  This payment amount needs to match the spreadsheet calculated amount. </a:t>
          </a:r>
        </a:p>
        <a:p>
          <a:r>
            <a:rPr lang="en-US" sz="1200" baseline="0"/>
            <a:t>       -  You can choose to leave any small discrepancies and have them deducted or added to your credit amount (shown on "Credits" tab). </a:t>
          </a:r>
        </a:p>
        <a:p>
          <a:r>
            <a:rPr lang="en-US" sz="1200" baseline="0"/>
            <a:t>4.  All checks and cash should be paid to the fundraising family so one check can be turned into Hometown Hockey. </a:t>
          </a:r>
        </a:p>
        <a:p>
          <a:r>
            <a:rPr lang="en-US" sz="1200" baseline="0"/>
            <a:t>5.  Once all sales are final, email your this spreadsheet to </a:t>
          </a:r>
          <a:r>
            <a:rPr lang="en-US" sz="1200" u="sng" baseline="0">
              <a:solidFill>
                <a:schemeClr val="accent1">
                  <a:lumMod val="75000"/>
                </a:schemeClr>
              </a:solidFill>
              <a:uFill>
                <a:solidFill>
                  <a:schemeClr val="accent1">
                    <a:lumMod val="75000"/>
                  </a:schemeClr>
                </a:solidFill>
              </a:uFill>
            </a:rPr>
            <a:t>laura@hometownhockeymn.com</a:t>
          </a:r>
          <a:r>
            <a:rPr lang="en-US" sz="1200" baseline="0"/>
            <a:t> before the order deadline.</a:t>
          </a:r>
        </a:p>
        <a:p>
          <a:r>
            <a:rPr lang="en-US" sz="1200" baseline="0"/>
            <a:t>6.  Deliver a single check 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 Laura </a:t>
          </a:r>
          <a:r>
            <a:rPr lang="en-US" sz="1200" baseline="0"/>
            <a:t>for the total "Amount Owed to Hometown" shown owed on the bottom of the "Credits" tab.  </a:t>
          </a:r>
        </a:p>
        <a:p>
          <a:r>
            <a:rPr lang="en-US" sz="1200" baseline="0"/>
            <a:t>       -  Note that all "Amounts Collected" must be entered on the "PzaSellSht" tab/sheet for the credits to calculate properly. </a:t>
          </a:r>
        </a:p>
        <a:p>
          <a:r>
            <a:rPr lang="en-US" sz="1200" baseline="0"/>
            <a:t>       -  Families keep the profit amount shown in the "Credits" tab/sheet.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2:F53"/>
  <sheetViews>
    <sheetView tabSelected="1" zoomScaleNormal="100" workbookViewId="0">
      <selection activeCell="D27" sqref="D27"/>
    </sheetView>
  </sheetViews>
  <sheetFormatPr defaultRowHeight="15" x14ac:dyDescent="0.25"/>
  <cols>
    <col min="1" max="1" width="14.5703125" bestFit="1" customWidth="1"/>
    <col min="2" max="2" width="12.42578125" customWidth="1"/>
    <col min="3" max="3" width="12.5703125" customWidth="1"/>
    <col min="4" max="4" width="11.140625" bestFit="1" customWidth="1"/>
    <col min="5" max="5" width="21.85546875" bestFit="1" customWidth="1"/>
  </cols>
  <sheetData>
    <row r="22" spans="1:5" x14ac:dyDescent="0.25">
      <c r="A22" s="59" t="s">
        <v>23</v>
      </c>
      <c r="B22" s="61" t="s">
        <v>24</v>
      </c>
      <c r="C22" s="61" t="s">
        <v>19</v>
      </c>
      <c r="D22" s="61" t="s">
        <v>25</v>
      </c>
    </row>
    <row r="23" spans="1:5" x14ac:dyDescent="0.25">
      <c r="A23" t="s">
        <v>49</v>
      </c>
      <c r="B23" s="62">
        <f>PzaSellSht!AH55</f>
        <v>0</v>
      </c>
      <c r="C23" s="62">
        <f>B23-PzaProfit!AG55</f>
        <v>0</v>
      </c>
      <c r="D23" s="62">
        <f>PzaSellSht!AJ54</f>
        <v>0</v>
      </c>
    </row>
    <row r="24" spans="1:5" x14ac:dyDescent="0.25">
      <c r="A24" s="59"/>
      <c r="B24" s="63"/>
      <c r="C24" s="63"/>
      <c r="D24" s="63"/>
    </row>
    <row r="25" spans="1:5" x14ac:dyDescent="0.25">
      <c r="A25" s="60"/>
      <c r="B25" s="62"/>
      <c r="C25" s="62"/>
      <c r="D25" s="67"/>
    </row>
    <row r="26" spans="1:5" x14ac:dyDescent="0.25">
      <c r="D26" s="1"/>
    </row>
    <row r="27" spans="1:5" x14ac:dyDescent="0.25">
      <c r="D27" s="86">
        <v>0</v>
      </c>
      <c r="E27" t="s">
        <v>51</v>
      </c>
    </row>
    <row r="28" spans="1:5" x14ac:dyDescent="0.25">
      <c r="D28" s="87">
        <v>0</v>
      </c>
      <c r="E28" s="59" t="s">
        <v>52</v>
      </c>
    </row>
    <row r="29" spans="1:5" x14ac:dyDescent="0.25">
      <c r="D29" s="68">
        <f>D27+D28</f>
        <v>0</v>
      </c>
      <c r="E29" s="64" t="s">
        <v>20</v>
      </c>
    </row>
    <row r="30" spans="1:5" s="44" customFormat="1" x14ac:dyDescent="0.25"/>
    <row r="31" spans="1:5" s="44" customFormat="1" x14ac:dyDescent="0.25"/>
    <row r="32" spans="1:5" s="44" customFormat="1" x14ac:dyDescent="0.25">
      <c r="D32" s="40"/>
    </row>
    <row r="33" spans="4:6" s="44" customFormat="1" x14ac:dyDescent="0.25"/>
    <row r="34" spans="4:6" s="44" customFormat="1" x14ac:dyDescent="0.25">
      <c r="F34" s="97"/>
    </row>
    <row r="35" spans="4:6" s="44" customFormat="1" x14ac:dyDescent="0.25">
      <c r="D35" s="40"/>
    </row>
    <row r="36" spans="4:6" s="44" customFormat="1" x14ac:dyDescent="0.25"/>
    <row r="37" spans="4:6" s="44" customFormat="1" x14ac:dyDescent="0.25"/>
    <row r="38" spans="4:6" s="44" customFormat="1" x14ac:dyDescent="0.25"/>
    <row r="39" spans="4:6" s="44" customFormat="1" x14ac:dyDescent="0.25"/>
    <row r="40" spans="4:6" s="44" customFormat="1" x14ac:dyDescent="0.25"/>
    <row r="41" spans="4:6" s="44" customFormat="1" x14ac:dyDescent="0.25"/>
    <row r="42" spans="4:6" s="44" customFormat="1" x14ac:dyDescent="0.25"/>
    <row r="43" spans="4:6" s="44" customFormat="1" x14ac:dyDescent="0.25"/>
    <row r="44" spans="4:6" s="44" customFormat="1" x14ac:dyDescent="0.25"/>
    <row r="45" spans="4:6" s="44" customFormat="1" x14ac:dyDescent="0.25"/>
    <row r="46" spans="4:6" s="44" customFormat="1" x14ac:dyDescent="0.25"/>
    <row r="47" spans="4:6" s="44" customFormat="1" x14ac:dyDescent="0.25"/>
    <row r="48" spans="4:6" s="44" customFormat="1" x14ac:dyDescent="0.25"/>
    <row r="49" s="44" customFormat="1" x14ac:dyDescent="0.25"/>
    <row r="50" s="44" customFormat="1" x14ac:dyDescent="0.25"/>
    <row r="51" s="44" customFormat="1" x14ac:dyDescent="0.25"/>
    <row r="52" s="44" customFormat="1" x14ac:dyDescent="0.25"/>
    <row r="53" s="44" customFormat="1" x14ac:dyDescent="0.25"/>
  </sheetData>
  <sheetProtection sheet="1" objects="1" scenarios="1" selectLockedCells="1"/>
  <pageMargins left="0.25" right="0.25" top="0.5" bottom="0.5" header="0.25" footer="0.25"/>
  <pageSetup scale="12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  <pageSetUpPr fitToPage="1"/>
  </sheetPr>
  <dimension ref="A1:AL55"/>
  <sheetViews>
    <sheetView zoomScale="101" zoomScaleNormal="100" workbookViewId="0">
      <pane ySplit="1" topLeftCell="A2" activePane="bottomLeft" state="frozen"/>
      <selection pane="bottomLeft" activeCell="A3" sqref="A3"/>
    </sheetView>
  </sheetViews>
  <sheetFormatPr defaultRowHeight="15" x14ac:dyDescent="0.25"/>
  <cols>
    <col min="1" max="1" width="25.7109375" customWidth="1"/>
    <col min="2" max="31" width="6" customWidth="1"/>
    <col min="32" max="32" width="2.7109375" style="5" customWidth="1"/>
    <col min="33" max="33" width="6.28515625" bestFit="1" customWidth="1"/>
    <col min="34" max="34" width="10.7109375" style="1" customWidth="1"/>
    <col min="35" max="35" width="2.7109375" customWidth="1"/>
    <col min="36" max="36" width="10.5703125" customWidth="1"/>
    <col min="37" max="37" width="10.85546875" bestFit="1" customWidth="1"/>
    <col min="38" max="38" width="35" bestFit="1" customWidth="1"/>
  </cols>
  <sheetData>
    <row r="1" spans="1:38" ht="94.5" x14ac:dyDescent="0.25">
      <c r="A1" s="9" t="s">
        <v>22</v>
      </c>
      <c r="B1" s="71" t="s">
        <v>28</v>
      </c>
      <c r="C1" s="71" t="s">
        <v>29</v>
      </c>
      <c r="D1" s="71" t="s">
        <v>57</v>
      </c>
      <c r="E1" s="71" t="s">
        <v>50</v>
      </c>
      <c r="F1" s="71" t="s">
        <v>56</v>
      </c>
      <c r="G1" s="71" t="s">
        <v>44</v>
      </c>
      <c r="H1" s="71" t="s">
        <v>45</v>
      </c>
      <c r="I1" s="71" t="s">
        <v>30</v>
      </c>
      <c r="J1" s="71" t="s">
        <v>46</v>
      </c>
      <c r="K1" s="71" t="s">
        <v>47</v>
      </c>
      <c r="L1" s="71" t="s">
        <v>31</v>
      </c>
      <c r="M1" s="71" t="s">
        <v>48</v>
      </c>
      <c r="N1" s="71" t="s">
        <v>32</v>
      </c>
      <c r="O1" s="71" t="s">
        <v>33</v>
      </c>
      <c r="P1" s="71" t="s">
        <v>34</v>
      </c>
      <c r="Q1" s="71" t="s">
        <v>35</v>
      </c>
      <c r="R1" s="72" t="s">
        <v>36</v>
      </c>
      <c r="S1" s="72" t="s">
        <v>37</v>
      </c>
      <c r="T1" s="71" t="s">
        <v>38</v>
      </c>
      <c r="U1" s="71" t="s">
        <v>39</v>
      </c>
      <c r="V1" s="72" t="s">
        <v>40</v>
      </c>
      <c r="W1" s="72" t="s">
        <v>41</v>
      </c>
      <c r="X1" s="72" t="s">
        <v>42</v>
      </c>
      <c r="Y1" s="72" t="s">
        <v>43</v>
      </c>
      <c r="Z1" s="72" t="s">
        <v>60</v>
      </c>
      <c r="AA1" s="72" t="s">
        <v>59</v>
      </c>
      <c r="AB1" s="72" t="s">
        <v>58</v>
      </c>
      <c r="AC1" s="72" t="s">
        <v>55</v>
      </c>
      <c r="AD1" s="72" t="s">
        <v>54</v>
      </c>
      <c r="AE1" s="71" t="s">
        <v>53</v>
      </c>
      <c r="AF1" s="20"/>
      <c r="AG1" s="15" t="s">
        <v>8</v>
      </c>
      <c r="AH1" s="16" t="s">
        <v>6</v>
      </c>
      <c r="AI1" s="8"/>
      <c r="AJ1" s="26" t="s">
        <v>16</v>
      </c>
      <c r="AK1" s="24" t="s">
        <v>1</v>
      </c>
      <c r="AL1" t="s">
        <v>27</v>
      </c>
    </row>
    <row r="2" spans="1:38" ht="15.75" thickBot="1" x14ac:dyDescent="0.3">
      <c r="A2" s="92" t="s">
        <v>3</v>
      </c>
      <c r="B2" s="91">
        <f>PzaPrice!B2</f>
        <v>20</v>
      </c>
      <c r="C2" s="91">
        <f>PzaPrice!C2</f>
        <v>20</v>
      </c>
      <c r="D2" s="91">
        <f>PzaPrice!D2</f>
        <v>20</v>
      </c>
      <c r="E2" s="91">
        <f>PzaPrice!E2</f>
        <v>20</v>
      </c>
      <c r="F2" s="91">
        <f>PzaPrice!F2</f>
        <v>12</v>
      </c>
      <c r="G2" s="91">
        <f>PzaPrice!G2</f>
        <v>12</v>
      </c>
      <c r="H2" s="91">
        <f>PzaPrice!H2</f>
        <v>12</v>
      </c>
      <c r="I2" s="91">
        <f>PzaPrice!I2</f>
        <v>12</v>
      </c>
      <c r="J2" s="91">
        <f>PzaPrice!J2</f>
        <v>12</v>
      </c>
      <c r="K2" s="91">
        <f>PzaPrice!K2</f>
        <v>12</v>
      </c>
      <c r="L2" s="91">
        <f>PzaPrice!L2</f>
        <v>12</v>
      </c>
      <c r="M2" s="91">
        <f>PzaPrice!M2</f>
        <v>12</v>
      </c>
      <c r="N2" s="91">
        <f>PzaPrice!N2</f>
        <v>10</v>
      </c>
      <c r="O2" s="91">
        <f>PzaPrice!O2</f>
        <v>10</v>
      </c>
      <c r="P2" s="91">
        <f>PzaPrice!P2</f>
        <v>11</v>
      </c>
      <c r="Q2" s="91">
        <f>PzaPrice!Q2</f>
        <v>11</v>
      </c>
      <c r="R2" s="91">
        <f>PzaPrice!R2</f>
        <v>11</v>
      </c>
      <c r="S2" s="91">
        <f>PzaPrice!S2</f>
        <v>11</v>
      </c>
      <c r="T2" s="91">
        <f>PzaPrice!T2</f>
        <v>11</v>
      </c>
      <c r="U2" s="91">
        <f>PzaPrice!U2</f>
        <v>11</v>
      </c>
      <c r="V2" s="91">
        <f>PzaPrice!V2</f>
        <v>16</v>
      </c>
      <c r="W2" s="91">
        <f>PzaPrice!W2</f>
        <v>16</v>
      </c>
      <c r="X2" s="91">
        <f>PzaPrice!X2</f>
        <v>16</v>
      </c>
      <c r="Y2" s="91">
        <f>PzaPrice!Y2</f>
        <v>16</v>
      </c>
      <c r="Z2" s="91">
        <f>PzaPrice!Z2</f>
        <v>20</v>
      </c>
      <c r="AA2" s="91">
        <f>PzaPrice!AA2</f>
        <v>20</v>
      </c>
      <c r="AB2" s="91">
        <f>PzaPrice!AB2</f>
        <v>20</v>
      </c>
      <c r="AC2" s="91">
        <f>PzaPrice!AC2</f>
        <v>30</v>
      </c>
      <c r="AD2" s="91">
        <f>PzaPrice!AD2</f>
        <v>32</v>
      </c>
      <c r="AE2" s="91">
        <f>PzaPrice!AE2</f>
        <v>48</v>
      </c>
      <c r="AF2" s="7"/>
      <c r="AG2" s="17"/>
      <c r="AH2" s="18"/>
      <c r="AI2" s="7"/>
      <c r="AJ2" s="31"/>
      <c r="AK2" s="32"/>
    </row>
    <row r="3" spans="1:38" ht="15.75" thickTop="1" x14ac:dyDescent="0.25">
      <c r="A3" s="89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8"/>
      <c r="AG3" s="2">
        <f>SUM(B3:AE3)</f>
        <v>0</v>
      </c>
      <c r="AH3" s="4">
        <f>(B3*B$2)+(C3*C$2)+(D3*D$2)+(E3*E$2)+(F3*F$2)+(G3*G$2)+(H3*H$2)+(I3*I$2)+(J3*J$2)+(K3*K$2)+(L3*L$2)+(M3*M$2)+(N3*N$2)+(O3*O$2)+(P3*P$2)+(Q3*Q$2)+(R3*R$2)+(S3*S$2)+(T3*T$2)+(U3*U$2)+(V3*V$2)+(W3*W$2)+(X3*X$2)+(Y3*Y$2)+(Z3*Z$2)+(AA3*AA$2)+(AB3*AB$2)+(AC3*AC$2)+(AD3*AD$2)+(AE3*AE$2)</f>
        <v>0</v>
      </c>
      <c r="AI3" s="8"/>
      <c r="AJ3" s="57"/>
      <c r="AK3" s="4">
        <f t="shared" ref="AK3:AK29" si="0">AJ3-AH3</f>
        <v>0</v>
      </c>
      <c r="AL3" s="25"/>
    </row>
    <row r="4" spans="1:38" x14ac:dyDescent="0.25">
      <c r="A4" s="89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8"/>
      <c r="AG4" s="2">
        <f t="shared" ref="AG4:AG53" si="1">SUM(B4:AE4)</f>
        <v>0</v>
      </c>
      <c r="AH4" s="4">
        <f t="shared" ref="AH4:AH53" si="2">(B4*B$2)+(C4*C$2)+(D4*D$2)+(E4*E$2)+(F4*F$2)+(G4*G$2)+(H4*H$2)+(I4*I$2)+(J4*J$2)+(K4*K$2)+(L4*L$2)+(M4*M$2)+(N4*N$2)+(O4*O$2)+(P4*P$2)+(Q4*Q$2)+(R4*R$2)+(S4*S$2)+(T4*T$2)+(U4*U$2)+(V4*V$2)+(W4*W$2)+(X4*X$2)+(Y4*Y$2)+(Z4*Z$2)+(AA4*AA$2)+(AB4*AB$2)+(AC4*AC$2)+(AD4*AD$2)+(AE4*AE$2)</f>
        <v>0</v>
      </c>
      <c r="AI4" s="8"/>
      <c r="AJ4" s="57"/>
      <c r="AK4" s="4">
        <f t="shared" si="0"/>
        <v>0</v>
      </c>
      <c r="AL4" s="25"/>
    </row>
    <row r="5" spans="1:38" x14ac:dyDescent="0.25">
      <c r="A5" s="89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8"/>
      <c r="AG5" s="2">
        <f t="shared" si="1"/>
        <v>0</v>
      </c>
      <c r="AH5" s="4">
        <f t="shared" si="2"/>
        <v>0</v>
      </c>
      <c r="AI5" s="8"/>
      <c r="AJ5" s="57"/>
      <c r="AK5" s="4">
        <f t="shared" si="0"/>
        <v>0</v>
      </c>
      <c r="AL5" s="25"/>
    </row>
    <row r="6" spans="1:38" x14ac:dyDescent="0.25">
      <c r="A6" s="89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8"/>
      <c r="AG6" s="2">
        <f t="shared" si="1"/>
        <v>0</v>
      </c>
      <c r="AH6" s="4">
        <f t="shared" si="2"/>
        <v>0</v>
      </c>
      <c r="AI6" s="8"/>
      <c r="AJ6" s="57"/>
      <c r="AK6" s="4">
        <f t="shared" si="0"/>
        <v>0</v>
      </c>
      <c r="AL6" s="25"/>
    </row>
    <row r="7" spans="1:38" x14ac:dyDescent="0.25">
      <c r="A7" s="89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8"/>
      <c r="AG7" s="2">
        <f t="shared" si="1"/>
        <v>0</v>
      </c>
      <c r="AH7" s="4">
        <f t="shared" si="2"/>
        <v>0</v>
      </c>
      <c r="AI7" s="8"/>
      <c r="AJ7" s="57"/>
      <c r="AK7" s="4">
        <f t="shared" si="0"/>
        <v>0</v>
      </c>
      <c r="AL7" s="25"/>
    </row>
    <row r="8" spans="1:38" x14ac:dyDescent="0.25">
      <c r="A8" s="89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8"/>
      <c r="AG8" s="2">
        <f t="shared" si="1"/>
        <v>0</v>
      </c>
      <c r="AH8" s="4">
        <f t="shared" si="2"/>
        <v>0</v>
      </c>
      <c r="AI8" s="8"/>
      <c r="AJ8" s="57"/>
      <c r="AK8" s="4">
        <f t="shared" si="0"/>
        <v>0</v>
      </c>
      <c r="AL8" s="25"/>
    </row>
    <row r="9" spans="1:38" x14ac:dyDescent="0.25">
      <c r="A9" s="89"/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8"/>
      <c r="AG9" s="2">
        <f t="shared" si="1"/>
        <v>0</v>
      </c>
      <c r="AH9" s="4">
        <f t="shared" si="2"/>
        <v>0</v>
      </c>
      <c r="AI9" s="8"/>
      <c r="AJ9" s="57"/>
      <c r="AK9" s="4">
        <f t="shared" si="0"/>
        <v>0</v>
      </c>
      <c r="AL9" s="25"/>
    </row>
    <row r="10" spans="1:38" x14ac:dyDescent="0.25">
      <c r="A10" s="89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8"/>
      <c r="AG10" s="2">
        <f t="shared" si="1"/>
        <v>0</v>
      </c>
      <c r="AH10" s="4">
        <f t="shared" si="2"/>
        <v>0</v>
      </c>
      <c r="AI10" s="8"/>
      <c r="AJ10" s="57"/>
      <c r="AK10" s="4">
        <f t="shared" si="0"/>
        <v>0</v>
      </c>
      <c r="AL10" s="25"/>
    </row>
    <row r="11" spans="1:38" x14ac:dyDescent="0.25">
      <c r="A11" s="89"/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8"/>
      <c r="AG11" s="2">
        <f t="shared" si="1"/>
        <v>0</v>
      </c>
      <c r="AH11" s="4">
        <f t="shared" si="2"/>
        <v>0</v>
      </c>
      <c r="AI11" s="8"/>
      <c r="AJ11" s="57"/>
      <c r="AK11" s="4">
        <f t="shared" si="0"/>
        <v>0</v>
      </c>
      <c r="AL11" s="25"/>
    </row>
    <row r="12" spans="1:38" x14ac:dyDescent="0.25">
      <c r="A12" s="89"/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8"/>
      <c r="AG12" s="2">
        <f t="shared" si="1"/>
        <v>0</v>
      </c>
      <c r="AH12" s="4">
        <f t="shared" si="2"/>
        <v>0</v>
      </c>
      <c r="AI12" s="8"/>
      <c r="AJ12" s="57"/>
      <c r="AK12" s="4">
        <f t="shared" si="0"/>
        <v>0</v>
      </c>
      <c r="AL12" s="25"/>
    </row>
    <row r="13" spans="1:38" x14ac:dyDescent="0.25">
      <c r="A13" s="89"/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8"/>
      <c r="AG13" s="2">
        <f t="shared" si="1"/>
        <v>0</v>
      </c>
      <c r="AH13" s="4">
        <f t="shared" si="2"/>
        <v>0</v>
      </c>
      <c r="AI13" s="8"/>
      <c r="AJ13" s="57"/>
      <c r="AK13" s="4">
        <f t="shared" si="0"/>
        <v>0</v>
      </c>
      <c r="AL13" s="25"/>
    </row>
    <row r="14" spans="1:38" x14ac:dyDescent="0.25">
      <c r="A14" s="89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8"/>
      <c r="AG14" s="2">
        <f t="shared" si="1"/>
        <v>0</v>
      </c>
      <c r="AH14" s="4">
        <f t="shared" si="2"/>
        <v>0</v>
      </c>
      <c r="AI14" s="8"/>
      <c r="AJ14" s="57"/>
      <c r="AK14" s="4">
        <f t="shared" si="0"/>
        <v>0</v>
      </c>
      <c r="AL14" s="25"/>
    </row>
    <row r="15" spans="1:38" x14ac:dyDescent="0.25">
      <c r="A15" s="89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8"/>
      <c r="AG15" s="2">
        <f t="shared" si="1"/>
        <v>0</v>
      </c>
      <c r="AH15" s="4">
        <f t="shared" si="2"/>
        <v>0</v>
      </c>
      <c r="AI15" s="8"/>
      <c r="AJ15" s="57"/>
      <c r="AK15" s="4">
        <f t="shared" si="0"/>
        <v>0</v>
      </c>
      <c r="AL15" s="25"/>
    </row>
    <row r="16" spans="1:38" x14ac:dyDescent="0.25">
      <c r="A16" s="89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8"/>
      <c r="AG16" s="2">
        <f t="shared" si="1"/>
        <v>0</v>
      </c>
      <c r="AH16" s="4">
        <f t="shared" si="2"/>
        <v>0</v>
      </c>
      <c r="AI16" s="8"/>
      <c r="AJ16" s="57"/>
      <c r="AK16" s="4">
        <f t="shared" si="0"/>
        <v>0</v>
      </c>
      <c r="AL16" s="25"/>
    </row>
    <row r="17" spans="1:38" x14ac:dyDescent="0.25">
      <c r="A17" s="89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8"/>
      <c r="AG17" s="2">
        <f t="shared" si="1"/>
        <v>0</v>
      </c>
      <c r="AH17" s="4">
        <f t="shared" si="2"/>
        <v>0</v>
      </c>
      <c r="AI17" s="8"/>
      <c r="AJ17" s="57"/>
      <c r="AK17" s="4">
        <f t="shared" si="0"/>
        <v>0</v>
      </c>
      <c r="AL17" s="25"/>
    </row>
    <row r="18" spans="1:38" x14ac:dyDescent="0.25">
      <c r="A18" s="89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8"/>
      <c r="AG18" s="2">
        <f t="shared" si="1"/>
        <v>0</v>
      </c>
      <c r="AH18" s="4">
        <f t="shared" si="2"/>
        <v>0</v>
      </c>
      <c r="AI18" s="8"/>
      <c r="AJ18" s="57"/>
      <c r="AK18" s="4">
        <f t="shared" si="0"/>
        <v>0</v>
      </c>
      <c r="AL18" s="25"/>
    </row>
    <row r="19" spans="1:38" x14ac:dyDescent="0.25">
      <c r="A19" s="89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8"/>
      <c r="AG19" s="2">
        <f t="shared" si="1"/>
        <v>0</v>
      </c>
      <c r="AH19" s="4">
        <f t="shared" si="2"/>
        <v>0</v>
      </c>
      <c r="AI19" s="8"/>
      <c r="AJ19" s="57"/>
      <c r="AK19" s="4">
        <f t="shared" si="0"/>
        <v>0</v>
      </c>
      <c r="AL19" s="25"/>
    </row>
    <row r="20" spans="1:38" x14ac:dyDescent="0.25">
      <c r="A20" s="89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8"/>
      <c r="AG20" s="2">
        <f t="shared" si="1"/>
        <v>0</v>
      </c>
      <c r="AH20" s="4">
        <f t="shared" si="2"/>
        <v>0</v>
      </c>
      <c r="AI20" s="8"/>
      <c r="AJ20" s="57"/>
      <c r="AK20" s="4">
        <f t="shared" si="0"/>
        <v>0</v>
      </c>
      <c r="AL20" s="25"/>
    </row>
    <row r="21" spans="1:38" x14ac:dyDescent="0.25">
      <c r="A21" s="89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8"/>
      <c r="AG21" s="2">
        <f t="shared" si="1"/>
        <v>0</v>
      </c>
      <c r="AH21" s="4">
        <f t="shared" si="2"/>
        <v>0</v>
      </c>
      <c r="AI21" s="8"/>
      <c r="AJ21" s="57"/>
      <c r="AK21" s="4">
        <f t="shared" si="0"/>
        <v>0</v>
      </c>
      <c r="AL21" s="25"/>
    </row>
    <row r="22" spans="1:38" x14ac:dyDescent="0.25">
      <c r="A22" s="89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8"/>
      <c r="AG22" s="2">
        <f t="shared" si="1"/>
        <v>0</v>
      </c>
      <c r="AH22" s="4">
        <f t="shared" si="2"/>
        <v>0</v>
      </c>
      <c r="AI22" s="8"/>
      <c r="AJ22" s="57"/>
      <c r="AK22" s="4">
        <f t="shared" si="0"/>
        <v>0</v>
      </c>
      <c r="AL22" s="25"/>
    </row>
    <row r="23" spans="1:38" x14ac:dyDescent="0.25">
      <c r="A23" s="89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8"/>
      <c r="AG23" s="2">
        <f t="shared" si="1"/>
        <v>0</v>
      </c>
      <c r="AH23" s="4">
        <f t="shared" si="2"/>
        <v>0</v>
      </c>
      <c r="AI23" s="8"/>
      <c r="AJ23" s="57"/>
      <c r="AK23" s="4">
        <f t="shared" si="0"/>
        <v>0</v>
      </c>
      <c r="AL23" s="25"/>
    </row>
    <row r="24" spans="1:38" x14ac:dyDescent="0.25">
      <c r="A24" s="89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8"/>
      <c r="AG24" s="2">
        <f t="shared" si="1"/>
        <v>0</v>
      </c>
      <c r="AH24" s="4">
        <f t="shared" si="2"/>
        <v>0</v>
      </c>
      <c r="AI24" s="8"/>
      <c r="AJ24" s="57"/>
      <c r="AK24" s="4">
        <f t="shared" si="0"/>
        <v>0</v>
      </c>
      <c r="AL24" s="25"/>
    </row>
    <row r="25" spans="1:38" x14ac:dyDescent="0.25">
      <c r="A25" s="89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8"/>
      <c r="AG25" s="2">
        <f t="shared" si="1"/>
        <v>0</v>
      </c>
      <c r="AH25" s="4">
        <f t="shared" si="2"/>
        <v>0</v>
      </c>
      <c r="AI25" s="8"/>
      <c r="AJ25" s="57"/>
      <c r="AK25" s="4">
        <f t="shared" si="0"/>
        <v>0</v>
      </c>
      <c r="AL25" s="25"/>
    </row>
    <row r="26" spans="1:38" x14ac:dyDescent="0.25">
      <c r="A26" s="89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8"/>
      <c r="AG26" s="2">
        <f t="shared" si="1"/>
        <v>0</v>
      </c>
      <c r="AH26" s="4">
        <f t="shared" si="2"/>
        <v>0</v>
      </c>
      <c r="AI26" s="8"/>
      <c r="AJ26" s="57"/>
      <c r="AK26" s="4">
        <f t="shared" si="0"/>
        <v>0</v>
      </c>
      <c r="AL26" s="25"/>
    </row>
    <row r="27" spans="1:38" x14ac:dyDescent="0.25">
      <c r="A27" s="89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8"/>
      <c r="AG27" s="2">
        <f t="shared" si="1"/>
        <v>0</v>
      </c>
      <c r="AH27" s="4">
        <f t="shared" si="2"/>
        <v>0</v>
      </c>
      <c r="AI27" s="8"/>
      <c r="AJ27" s="57"/>
      <c r="AK27" s="4">
        <f t="shared" si="0"/>
        <v>0</v>
      </c>
      <c r="AL27" s="25"/>
    </row>
    <row r="28" spans="1:38" x14ac:dyDescent="0.25">
      <c r="A28" s="89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8"/>
      <c r="AG28" s="2">
        <f t="shared" si="1"/>
        <v>0</v>
      </c>
      <c r="AH28" s="4">
        <f t="shared" si="2"/>
        <v>0</v>
      </c>
      <c r="AI28" s="8"/>
      <c r="AJ28" s="57"/>
      <c r="AK28" s="4">
        <f t="shared" si="0"/>
        <v>0</v>
      </c>
      <c r="AL28" s="25"/>
    </row>
    <row r="29" spans="1:38" x14ac:dyDescent="0.25">
      <c r="A29" s="89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8"/>
      <c r="AG29" s="2">
        <f t="shared" si="1"/>
        <v>0</v>
      </c>
      <c r="AH29" s="4">
        <f t="shared" si="2"/>
        <v>0</v>
      </c>
      <c r="AI29" s="8"/>
      <c r="AJ29" s="57"/>
      <c r="AK29" s="4">
        <f t="shared" si="0"/>
        <v>0</v>
      </c>
      <c r="AL29" s="25"/>
    </row>
    <row r="30" spans="1:38" x14ac:dyDescent="0.25">
      <c r="A30" s="89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8"/>
      <c r="AG30" s="2">
        <f t="shared" si="1"/>
        <v>0</v>
      </c>
      <c r="AH30" s="4">
        <f t="shared" si="2"/>
        <v>0</v>
      </c>
      <c r="AI30" s="8"/>
      <c r="AJ30" s="57"/>
      <c r="AK30" s="4">
        <f t="shared" ref="AK30:AK53" si="3">AJ30-AH30</f>
        <v>0</v>
      </c>
      <c r="AL30" s="25"/>
    </row>
    <row r="31" spans="1:38" x14ac:dyDescent="0.25">
      <c r="A31" s="89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8"/>
      <c r="AG31" s="2">
        <f t="shared" si="1"/>
        <v>0</v>
      </c>
      <c r="AH31" s="4">
        <f t="shared" si="2"/>
        <v>0</v>
      </c>
      <c r="AI31" s="8"/>
      <c r="AJ31" s="57"/>
      <c r="AK31" s="4">
        <f t="shared" si="3"/>
        <v>0</v>
      </c>
      <c r="AL31" s="25"/>
    </row>
    <row r="32" spans="1:38" x14ac:dyDescent="0.25">
      <c r="A32" s="89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8"/>
      <c r="AG32" s="2">
        <f t="shared" si="1"/>
        <v>0</v>
      </c>
      <c r="AH32" s="4">
        <f t="shared" si="2"/>
        <v>0</v>
      </c>
      <c r="AI32" s="8"/>
      <c r="AJ32" s="57"/>
      <c r="AK32" s="4">
        <f t="shared" si="3"/>
        <v>0</v>
      </c>
      <c r="AL32" s="25"/>
    </row>
    <row r="33" spans="1:38" x14ac:dyDescent="0.25">
      <c r="A33" s="89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8"/>
      <c r="AG33" s="2">
        <f t="shared" si="1"/>
        <v>0</v>
      </c>
      <c r="AH33" s="4">
        <f t="shared" si="2"/>
        <v>0</v>
      </c>
      <c r="AI33" s="8"/>
      <c r="AJ33" s="57"/>
      <c r="AK33" s="4">
        <f t="shared" si="3"/>
        <v>0</v>
      </c>
      <c r="AL33" s="25"/>
    </row>
    <row r="34" spans="1:38" x14ac:dyDescent="0.25">
      <c r="A34" s="89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8"/>
      <c r="AG34" s="2">
        <f t="shared" si="1"/>
        <v>0</v>
      </c>
      <c r="AH34" s="4">
        <f t="shared" si="2"/>
        <v>0</v>
      </c>
      <c r="AI34" s="8"/>
      <c r="AJ34" s="57"/>
      <c r="AK34" s="4">
        <f t="shared" si="3"/>
        <v>0</v>
      </c>
      <c r="AL34" s="25"/>
    </row>
    <row r="35" spans="1:38" x14ac:dyDescent="0.25">
      <c r="A35" s="89"/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8"/>
      <c r="AG35" s="2">
        <f t="shared" si="1"/>
        <v>0</v>
      </c>
      <c r="AH35" s="4">
        <f t="shared" si="2"/>
        <v>0</v>
      </c>
      <c r="AI35" s="8"/>
      <c r="AJ35" s="57"/>
      <c r="AK35" s="4">
        <f t="shared" si="3"/>
        <v>0</v>
      </c>
      <c r="AL35" s="25"/>
    </row>
    <row r="36" spans="1:38" x14ac:dyDescent="0.25">
      <c r="A36" s="89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8"/>
      <c r="AG36" s="2">
        <f t="shared" si="1"/>
        <v>0</v>
      </c>
      <c r="AH36" s="4">
        <f t="shared" si="2"/>
        <v>0</v>
      </c>
      <c r="AI36" s="8"/>
      <c r="AJ36" s="57"/>
      <c r="AK36" s="4">
        <f t="shared" si="3"/>
        <v>0</v>
      </c>
      <c r="AL36" s="25"/>
    </row>
    <row r="37" spans="1:38" x14ac:dyDescent="0.25">
      <c r="A37" s="89"/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8"/>
      <c r="AG37" s="2">
        <f t="shared" si="1"/>
        <v>0</v>
      </c>
      <c r="AH37" s="4">
        <f t="shared" si="2"/>
        <v>0</v>
      </c>
      <c r="AI37" s="8"/>
      <c r="AJ37" s="57"/>
      <c r="AK37" s="4">
        <f t="shared" si="3"/>
        <v>0</v>
      </c>
      <c r="AL37" s="25"/>
    </row>
    <row r="38" spans="1:38" x14ac:dyDescent="0.25">
      <c r="A38" s="89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8"/>
      <c r="AG38" s="2">
        <f t="shared" si="1"/>
        <v>0</v>
      </c>
      <c r="AH38" s="4">
        <f t="shared" si="2"/>
        <v>0</v>
      </c>
      <c r="AI38" s="8"/>
      <c r="AJ38" s="57"/>
      <c r="AK38" s="4">
        <f t="shared" si="3"/>
        <v>0</v>
      </c>
      <c r="AL38" s="25"/>
    </row>
    <row r="39" spans="1:38" x14ac:dyDescent="0.25">
      <c r="A39" s="89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8"/>
      <c r="AG39" s="2">
        <f t="shared" si="1"/>
        <v>0</v>
      </c>
      <c r="AH39" s="4">
        <f t="shared" si="2"/>
        <v>0</v>
      </c>
      <c r="AI39" s="8"/>
      <c r="AJ39" s="57"/>
      <c r="AK39" s="4">
        <f t="shared" si="3"/>
        <v>0</v>
      </c>
      <c r="AL39" s="25"/>
    </row>
    <row r="40" spans="1:38" x14ac:dyDescent="0.25">
      <c r="A40" s="89"/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8"/>
      <c r="AG40" s="2">
        <f t="shared" si="1"/>
        <v>0</v>
      </c>
      <c r="AH40" s="4">
        <f t="shared" si="2"/>
        <v>0</v>
      </c>
      <c r="AI40" s="8"/>
      <c r="AJ40" s="57"/>
      <c r="AK40" s="4">
        <f t="shared" si="3"/>
        <v>0</v>
      </c>
      <c r="AL40" s="25"/>
    </row>
    <row r="41" spans="1:38" x14ac:dyDescent="0.25">
      <c r="A41" s="89"/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8"/>
      <c r="AG41" s="2">
        <f t="shared" si="1"/>
        <v>0</v>
      </c>
      <c r="AH41" s="4">
        <f t="shared" si="2"/>
        <v>0</v>
      </c>
      <c r="AI41" s="8"/>
      <c r="AJ41" s="57"/>
      <c r="AK41" s="4">
        <f t="shared" si="3"/>
        <v>0</v>
      </c>
      <c r="AL41" s="25"/>
    </row>
    <row r="42" spans="1:38" x14ac:dyDescent="0.25">
      <c r="A42" s="89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8"/>
      <c r="AG42" s="2">
        <f t="shared" si="1"/>
        <v>0</v>
      </c>
      <c r="AH42" s="4">
        <f t="shared" si="2"/>
        <v>0</v>
      </c>
      <c r="AI42" s="8"/>
      <c r="AJ42" s="57"/>
      <c r="AK42" s="4">
        <f t="shared" si="3"/>
        <v>0</v>
      </c>
      <c r="AL42" s="25"/>
    </row>
    <row r="43" spans="1:38" x14ac:dyDescent="0.25">
      <c r="A43" s="89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8"/>
      <c r="AG43" s="2">
        <f t="shared" si="1"/>
        <v>0</v>
      </c>
      <c r="AH43" s="4">
        <f t="shared" si="2"/>
        <v>0</v>
      </c>
      <c r="AI43" s="8"/>
      <c r="AJ43" s="57"/>
      <c r="AK43" s="4">
        <f t="shared" si="3"/>
        <v>0</v>
      </c>
      <c r="AL43" s="25"/>
    </row>
    <row r="44" spans="1:38" x14ac:dyDescent="0.25">
      <c r="A44" s="89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8"/>
      <c r="AG44" s="2">
        <f t="shared" si="1"/>
        <v>0</v>
      </c>
      <c r="AH44" s="4">
        <f t="shared" si="2"/>
        <v>0</v>
      </c>
      <c r="AI44" s="8"/>
      <c r="AJ44" s="57"/>
      <c r="AK44" s="4">
        <f t="shared" si="3"/>
        <v>0</v>
      </c>
      <c r="AL44" s="25"/>
    </row>
    <row r="45" spans="1:38" x14ac:dyDescent="0.25">
      <c r="A45" s="89"/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8"/>
      <c r="AG45" s="2">
        <f t="shared" si="1"/>
        <v>0</v>
      </c>
      <c r="AH45" s="4">
        <f t="shared" si="2"/>
        <v>0</v>
      </c>
      <c r="AI45" s="8"/>
      <c r="AJ45" s="57"/>
      <c r="AK45" s="4">
        <f t="shared" si="3"/>
        <v>0</v>
      </c>
      <c r="AL45" s="25"/>
    </row>
    <row r="46" spans="1:38" x14ac:dyDescent="0.25">
      <c r="A46" s="89"/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8"/>
      <c r="AG46" s="2">
        <f t="shared" si="1"/>
        <v>0</v>
      </c>
      <c r="AH46" s="4">
        <f t="shared" si="2"/>
        <v>0</v>
      </c>
      <c r="AI46" s="8"/>
      <c r="AJ46" s="57"/>
      <c r="AK46" s="4">
        <f t="shared" si="3"/>
        <v>0</v>
      </c>
      <c r="AL46" s="25"/>
    </row>
    <row r="47" spans="1:38" x14ac:dyDescent="0.25">
      <c r="A47" s="89"/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8"/>
      <c r="AG47" s="2">
        <f t="shared" si="1"/>
        <v>0</v>
      </c>
      <c r="AH47" s="4">
        <f t="shared" si="2"/>
        <v>0</v>
      </c>
      <c r="AI47" s="8"/>
      <c r="AJ47" s="57"/>
      <c r="AK47" s="4">
        <f t="shared" si="3"/>
        <v>0</v>
      </c>
      <c r="AL47" s="25"/>
    </row>
    <row r="48" spans="1:38" x14ac:dyDescent="0.25">
      <c r="A48" s="89"/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8"/>
      <c r="AG48" s="2">
        <f t="shared" si="1"/>
        <v>0</v>
      </c>
      <c r="AH48" s="4">
        <f t="shared" si="2"/>
        <v>0</v>
      </c>
      <c r="AI48" s="8"/>
      <c r="AJ48" s="57"/>
      <c r="AK48" s="4">
        <f t="shared" si="3"/>
        <v>0</v>
      </c>
      <c r="AL48" s="25"/>
    </row>
    <row r="49" spans="1:38" x14ac:dyDescent="0.25">
      <c r="A49" s="89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8"/>
      <c r="AG49" s="2">
        <f t="shared" si="1"/>
        <v>0</v>
      </c>
      <c r="AH49" s="4">
        <f t="shared" si="2"/>
        <v>0</v>
      </c>
      <c r="AI49" s="8"/>
      <c r="AJ49" s="57"/>
      <c r="AK49" s="4">
        <f t="shared" si="3"/>
        <v>0</v>
      </c>
      <c r="AL49" s="25"/>
    </row>
    <row r="50" spans="1:38" x14ac:dyDescent="0.25">
      <c r="A50" s="89"/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8"/>
      <c r="AG50" s="2">
        <f t="shared" si="1"/>
        <v>0</v>
      </c>
      <c r="AH50" s="4">
        <f t="shared" si="2"/>
        <v>0</v>
      </c>
      <c r="AI50" s="8"/>
      <c r="AJ50" s="57"/>
      <c r="AK50" s="4">
        <f t="shared" si="3"/>
        <v>0</v>
      </c>
      <c r="AL50" s="25"/>
    </row>
    <row r="51" spans="1:38" x14ac:dyDescent="0.25">
      <c r="A51" s="90"/>
      <c r="B51" s="73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6"/>
      <c r="AG51" s="2">
        <f t="shared" si="1"/>
        <v>0</v>
      </c>
      <c r="AH51" s="4">
        <f t="shared" si="2"/>
        <v>0</v>
      </c>
      <c r="AI51" s="8"/>
      <c r="AJ51" s="57"/>
      <c r="AK51" s="4">
        <f t="shared" si="3"/>
        <v>0</v>
      </c>
      <c r="AL51" s="25"/>
    </row>
    <row r="52" spans="1:38" x14ac:dyDescent="0.25">
      <c r="A52" s="90"/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6"/>
      <c r="AG52" s="2">
        <f t="shared" si="1"/>
        <v>0</v>
      </c>
      <c r="AH52" s="4">
        <f t="shared" si="2"/>
        <v>0</v>
      </c>
      <c r="AI52" s="8"/>
      <c r="AJ52" s="57"/>
      <c r="AK52" s="4">
        <f t="shared" si="3"/>
        <v>0</v>
      </c>
      <c r="AL52" s="25"/>
    </row>
    <row r="53" spans="1:38" x14ac:dyDescent="0.25">
      <c r="A53" s="90"/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6"/>
      <c r="AG53" s="2">
        <f t="shared" si="1"/>
        <v>0</v>
      </c>
      <c r="AH53" s="4">
        <f t="shared" si="2"/>
        <v>0</v>
      </c>
      <c r="AI53" s="8"/>
      <c r="AJ53" s="58"/>
      <c r="AK53" s="4">
        <f t="shared" si="3"/>
        <v>0</v>
      </c>
      <c r="AL53" s="25"/>
    </row>
    <row r="54" spans="1:38" x14ac:dyDescent="0.25">
      <c r="A54" s="27" t="s">
        <v>4</v>
      </c>
      <c r="B54" s="88">
        <f t="shared" ref="B54:AE54" si="4">SUM(B3:B53)</f>
        <v>0</v>
      </c>
      <c r="C54" s="88">
        <f t="shared" si="4"/>
        <v>0</v>
      </c>
      <c r="D54" s="88">
        <f t="shared" si="4"/>
        <v>0</v>
      </c>
      <c r="E54" s="88">
        <f t="shared" si="4"/>
        <v>0</v>
      </c>
      <c r="F54" s="88">
        <f t="shared" si="4"/>
        <v>0</v>
      </c>
      <c r="G54" s="88">
        <f t="shared" si="4"/>
        <v>0</v>
      </c>
      <c r="H54" s="88">
        <f t="shared" si="4"/>
        <v>0</v>
      </c>
      <c r="I54" s="88">
        <f t="shared" si="4"/>
        <v>0</v>
      </c>
      <c r="J54" s="88">
        <f t="shared" si="4"/>
        <v>0</v>
      </c>
      <c r="K54" s="88">
        <f t="shared" si="4"/>
        <v>0</v>
      </c>
      <c r="L54" s="88">
        <f t="shared" si="4"/>
        <v>0</v>
      </c>
      <c r="M54" s="88">
        <f t="shared" si="4"/>
        <v>0</v>
      </c>
      <c r="N54" s="88">
        <f t="shared" si="4"/>
        <v>0</v>
      </c>
      <c r="O54" s="88">
        <f t="shared" si="4"/>
        <v>0</v>
      </c>
      <c r="P54" s="88">
        <f t="shared" si="4"/>
        <v>0</v>
      </c>
      <c r="Q54" s="88">
        <f t="shared" si="4"/>
        <v>0</v>
      </c>
      <c r="R54" s="88">
        <f t="shared" si="4"/>
        <v>0</v>
      </c>
      <c r="S54" s="88">
        <f t="shared" si="4"/>
        <v>0</v>
      </c>
      <c r="T54" s="88">
        <f t="shared" si="4"/>
        <v>0</v>
      </c>
      <c r="U54" s="88">
        <f t="shared" si="4"/>
        <v>0</v>
      </c>
      <c r="V54" s="88">
        <f t="shared" si="4"/>
        <v>0</v>
      </c>
      <c r="W54" s="88">
        <f t="shared" si="4"/>
        <v>0</v>
      </c>
      <c r="X54" s="88">
        <f t="shared" si="4"/>
        <v>0</v>
      </c>
      <c r="Y54" s="88">
        <f t="shared" si="4"/>
        <v>0</v>
      </c>
      <c r="Z54" s="88">
        <f t="shared" si="4"/>
        <v>0</v>
      </c>
      <c r="AA54" s="88">
        <f t="shared" si="4"/>
        <v>0</v>
      </c>
      <c r="AB54" s="88">
        <f t="shared" si="4"/>
        <v>0</v>
      </c>
      <c r="AC54" s="88">
        <f t="shared" si="4"/>
        <v>0</v>
      </c>
      <c r="AD54" s="88">
        <f t="shared" si="4"/>
        <v>0</v>
      </c>
      <c r="AE54" s="88">
        <f t="shared" si="4"/>
        <v>0</v>
      </c>
      <c r="AF54" s="28"/>
      <c r="AG54" s="28"/>
      <c r="AH54" s="28"/>
      <c r="AI54" s="28"/>
      <c r="AJ54" s="29">
        <f>SUM(AJ3:AJ53)</f>
        <v>0</v>
      </c>
      <c r="AK54" s="29">
        <f t="shared" ref="AK54" si="5">SUM(AK2:AK53)</f>
        <v>0</v>
      </c>
    </row>
    <row r="55" spans="1:38" ht="33.75" customHeight="1" x14ac:dyDescent="0.25">
      <c r="AC55" s="2"/>
      <c r="AD55" s="2"/>
      <c r="AE55" s="2"/>
      <c r="AF55" s="24" t="s">
        <v>9</v>
      </c>
      <c r="AG55" s="2">
        <f>SUM(AG3:AG53)</f>
        <v>0</v>
      </c>
      <c r="AH55" s="4">
        <f>SUM(AH3:AH53)</f>
        <v>0</v>
      </c>
      <c r="AI55" s="30" t="s">
        <v>17</v>
      </c>
      <c r="AJ55" s="2"/>
      <c r="AK55" s="2"/>
    </row>
  </sheetData>
  <sheetProtection sheet="1" objects="1" scenarios="1" selectLockedCells="1" sort="0" autoFilter="0"/>
  <autoFilter ref="A2:AE51">
    <sortState ref="A3:AA51">
      <sortCondition ref="A2:A51"/>
    </sortState>
  </autoFilter>
  <sortState ref="A3:AH26">
    <sortCondition ref="A3:A26"/>
  </sortState>
  <conditionalFormatting sqref="AK3:AK53">
    <cfRule type="cellIs" dxfId="5" priority="2" operator="greaterThan">
      <formula>0</formula>
    </cfRule>
    <cfRule type="cellIs" dxfId="4" priority="3" operator="lessThan">
      <formula>0</formula>
    </cfRule>
  </conditionalFormatting>
  <conditionalFormatting sqref="AJ3:AJ53 A3:AE53">
    <cfRule type="expression" dxfId="3" priority="1">
      <formula>MOD(ROW(),2)=1</formula>
    </cfRule>
  </conditionalFormatting>
  <pageMargins left="0.25" right="0.25" top="0.5" bottom="0.5" header="0.25" footer="0.25"/>
  <pageSetup paperSize="17"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view="pageBreakPreview" zoomScaleNormal="100" zoomScaleSheetLayoutView="100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25.28515625" bestFit="1" customWidth="1"/>
    <col min="2" max="31" width="5.7109375" style="74" customWidth="1"/>
  </cols>
  <sheetData>
    <row r="1" spans="1:32" ht="86.25" x14ac:dyDescent="0.25">
      <c r="A1" s="11" t="s">
        <v>61</v>
      </c>
      <c r="B1" s="71" t="s">
        <v>28</v>
      </c>
      <c r="C1" s="71" t="s">
        <v>29</v>
      </c>
      <c r="D1" s="71" t="s">
        <v>57</v>
      </c>
      <c r="E1" s="71" t="s">
        <v>50</v>
      </c>
      <c r="F1" s="71" t="s">
        <v>56</v>
      </c>
      <c r="G1" s="71" t="s">
        <v>44</v>
      </c>
      <c r="H1" s="71" t="s">
        <v>45</v>
      </c>
      <c r="I1" s="71" t="s">
        <v>30</v>
      </c>
      <c r="J1" s="71" t="s">
        <v>46</v>
      </c>
      <c r="K1" s="71" t="s">
        <v>47</v>
      </c>
      <c r="L1" s="71" t="s">
        <v>31</v>
      </c>
      <c r="M1" s="71" t="s">
        <v>48</v>
      </c>
      <c r="N1" s="71" t="s">
        <v>32</v>
      </c>
      <c r="O1" s="71" t="s">
        <v>33</v>
      </c>
      <c r="P1" s="71" t="s">
        <v>34</v>
      </c>
      <c r="Q1" s="71" t="s">
        <v>35</v>
      </c>
      <c r="R1" s="72" t="s">
        <v>36</v>
      </c>
      <c r="S1" s="72" t="s">
        <v>37</v>
      </c>
      <c r="T1" s="72" t="s">
        <v>38</v>
      </c>
      <c r="U1" s="72" t="s">
        <v>39</v>
      </c>
      <c r="V1" s="72" t="s">
        <v>40</v>
      </c>
      <c r="W1" s="72" t="s">
        <v>41</v>
      </c>
      <c r="X1" s="71" t="s">
        <v>42</v>
      </c>
      <c r="Y1" s="71" t="s">
        <v>43</v>
      </c>
      <c r="Z1" s="72" t="s">
        <v>60</v>
      </c>
      <c r="AA1" s="72" t="s">
        <v>59</v>
      </c>
      <c r="AB1" s="72" t="s">
        <v>58</v>
      </c>
      <c r="AC1" s="71" t="s">
        <v>55</v>
      </c>
      <c r="AD1" s="72" t="s">
        <v>54</v>
      </c>
      <c r="AE1" s="71" t="s">
        <v>53</v>
      </c>
    </row>
    <row r="2" spans="1:32" x14ac:dyDescent="0.25">
      <c r="A2" s="65" t="s">
        <v>26</v>
      </c>
      <c r="B2" s="66">
        <f>SUM(B3:B53)</f>
        <v>0</v>
      </c>
      <c r="C2" s="66">
        <f t="shared" ref="C2:AE2" si="0">SUM(C3:C53)</f>
        <v>0</v>
      </c>
      <c r="D2" s="66">
        <f t="shared" si="0"/>
        <v>0</v>
      </c>
      <c r="E2" s="66">
        <f t="shared" si="0"/>
        <v>0</v>
      </c>
      <c r="F2" s="66">
        <f t="shared" si="0"/>
        <v>0</v>
      </c>
      <c r="G2" s="66">
        <f t="shared" si="0"/>
        <v>0</v>
      </c>
      <c r="H2" s="66">
        <f t="shared" si="0"/>
        <v>0</v>
      </c>
      <c r="I2" s="66">
        <f t="shared" si="0"/>
        <v>0</v>
      </c>
      <c r="J2" s="66">
        <f t="shared" si="0"/>
        <v>0</v>
      </c>
      <c r="K2" s="66">
        <f t="shared" si="0"/>
        <v>0</v>
      </c>
      <c r="L2" s="66">
        <f t="shared" si="0"/>
        <v>0</v>
      </c>
      <c r="M2" s="66">
        <f t="shared" si="0"/>
        <v>0</v>
      </c>
      <c r="N2" s="66">
        <f t="shared" si="0"/>
        <v>0</v>
      </c>
      <c r="O2" s="66">
        <f t="shared" si="0"/>
        <v>0</v>
      </c>
      <c r="P2" s="66">
        <f t="shared" si="0"/>
        <v>0</v>
      </c>
      <c r="Q2" s="66">
        <f t="shared" si="0"/>
        <v>0</v>
      </c>
      <c r="R2" s="66">
        <f t="shared" si="0"/>
        <v>0</v>
      </c>
      <c r="S2" s="66">
        <f t="shared" si="0"/>
        <v>0</v>
      </c>
      <c r="T2" s="66">
        <f t="shared" si="0"/>
        <v>0</v>
      </c>
      <c r="U2" s="66">
        <f t="shared" si="0"/>
        <v>0</v>
      </c>
      <c r="V2" s="66">
        <f t="shared" si="0"/>
        <v>0</v>
      </c>
      <c r="W2" s="66">
        <f t="shared" si="0"/>
        <v>0</v>
      </c>
      <c r="X2" s="66">
        <f t="shared" si="0"/>
        <v>0</v>
      </c>
      <c r="Y2" s="66">
        <f t="shared" si="0"/>
        <v>0</v>
      </c>
      <c r="Z2" s="66">
        <f t="shared" si="0"/>
        <v>0</v>
      </c>
      <c r="AA2" s="66">
        <f t="shared" si="0"/>
        <v>0</v>
      </c>
      <c r="AB2" s="66">
        <f t="shared" si="0"/>
        <v>0</v>
      </c>
      <c r="AC2" s="66">
        <f t="shared" si="0"/>
        <v>0</v>
      </c>
      <c r="AD2" s="66">
        <f t="shared" si="0"/>
        <v>0</v>
      </c>
      <c r="AE2" s="66">
        <f t="shared" si="0"/>
        <v>0</v>
      </c>
    </row>
    <row r="3" spans="1:32" ht="17.25" customHeight="1" x14ac:dyDescent="0.25">
      <c r="A3" s="25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</row>
    <row r="4" spans="1:32" ht="17.25" customHeight="1" x14ac:dyDescent="0.25">
      <c r="A4" s="25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</row>
    <row r="5" spans="1:32" ht="17.25" customHeight="1" x14ac:dyDescent="0.25">
      <c r="A5" s="25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</row>
    <row r="6" spans="1:32" ht="17.25" customHeight="1" x14ac:dyDescent="0.25">
      <c r="A6" s="25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</row>
    <row r="7" spans="1:32" ht="17.25" customHeight="1" x14ac:dyDescent="0.25">
      <c r="A7" s="25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</row>
    <row r="8" spans="1:32" ht="17.25" customHeight="1" x14ac:dyDescent="0.25">
      <c r="A8" s="25"/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25"/>
    </row>
    <row r="9" spans="1:32" ht="17.25" customHeight="1" x14ac:dyDescent="0.25">
      <c r="A9" s="25"/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</row>
    <row r="10" spans="1:32" ht="17.25" customHeight="1" x14ac:dyDescent="0.25">
      <c r="A10" s="25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</row>
    <row r="11" spans="1:32" ht="17.25" customHeight="1" x14ac:dyDescent="0.25">
      <c r="A11" s="25"/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</row>
    <row r="12" spans="1:32" ht="17.25" customHeight="1" x14ac:dyDescent="0.25">
      <c r="A12" s="25"/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</row>
    <row r="13" spans="1:32" ht="17.25" customHeight="1" x14ac:dyDescent="0.25">
      <c r="A13" s="25"/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</row>
    <row r="14" spans="1:32" ht="17.25" customHeight="1" x14ac:dyDescent="0.25">
      <c r="A14" s="25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</row>
    <row r="15" spans="1:32" ht="17.25" customHeight="1" x14ac:dyDescent="0.25">
      <c r="A15" s="25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</row>
    <row r="16" spans="1:32" ht="17.25" customHeight="1" x14ac:dyDescent="0.25">
      <c r="A16" s="25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</row>
    <row r="17" spans="1:31" ht="17.25" customHeight="1" x14ac:dyDescent="0.25">
      <c r="A17" s="25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</row>
    <row r="18" spans="1:31" ht="17.25" customHeight="1" x14ac:dyDescent="0.25">
      <c r="A18" s="25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</row>
    <row r="19" spans="1:31" ht="17.25" customHeight="1" x14ac:dyDescent="0.25">
      <c r="A19" s="25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</row>
    <row r="20" spans="1:31" ht="17.25" customHeight="1" x14ac:dyDescent="0.25">
      <c r="A20" s="25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</row>
    <row r="21" spans="1:31" ht="17.25" customHeight="1" x14ac:dyDescent="0.25">
      <c r="A21" s="25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</row>
    <row r="22" spans="1:31" ht="17.25" customHeight="1" x14ac:dyDescent="0.25">
      <c r="A22" s="25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</row>
    <row r="23" spans="1:31" ht="17.25" customHeight="1" x14ac:dyDescent="0.25">
      <c r="A23" s="25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</row>
    <row r="24" spans="1:31" ht="17.25" customHeight="1" x14ac:dyDescent="0.25">
      <c r="A24" s="25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</row>
    <row r="25" spans="1:31" ht="17.25" customHeight="1" x14ac:dyDescent="0.25">
      <c r="A25" s="25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</row>
    <row r="26" spans="1:31" ht="17.25" customHeight="1" x14ac:dyDescent="0.25">
      <c r="A26" s="25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</row>
    <row r="27" spans="1:31" ht="17.25" customHeight="1" x14ac:dyDescent="0.25">
      <c r="A27" s="25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</row>
    <row r="28" spans="1:31" ht="17.25" customHeight="1" x14ac:dyDescent="0.25">
      <c r="A28" s="25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</row>
    <row r="29" spans="1:31" ht="17.25" customHeight="1" x14ac:dyDescent="0.25">
      <c r="A29" s="25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</row>
    <row r="30" spans="1:31" ht="17.25" customHeight="1" x14ac:dyDescent="0.25">
      <c r="A30" s="25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</row>
    <row r="31" spans="1:31" ht="17.25" customHeight="1" x14ac:dyDescent="0.25">
      <c r="A31" s="25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</row>
    <row r="32" spans="1:31" ht="17.25" customHeight="1" x14ac:dyDescent="0.25">
      <c r="A32" s="25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</row>
    <row r="33" spans="1:31" ht="17.25" customHeight="1" x14ac:dyDescent="0.25">
      <c r="A33" s="25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</row>
    <row r="34" spans="1:31" ht="17.25" customHeight="1" x14ac:dyDescent="0.25">
      <c r="A34" s="25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</row>
    <row r="35" spans="1:31" ht="17.25" customHeight="1" x14ac:dyDescent="0.25">
      <c r="A35" s="25"/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</row>
    <row r="36" spans="1:31" ht="17.25" customHeight="1" x14ac:dyDescent="0.25">
      <c r="A36" s="25"/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</row>
    <row r="37" spans="1:31" ht="17.25" customHeight="1" x14ac:dyDescent="0.25">
      <c r="A37" s="25"/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</row>
    <row r="38" spans="1:31" ht="17.25" customHeight="1" x14ac:dyDescent="0.25">
      <c r="A38" s="25"/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</row>
    <row r="39" spans="1:31" ht="17.25" customHeight="1" x14ac:dyDescent="0.25">
      <c r="A39" s="25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</row>
    <row r="40" spans="1:31" ht="17.25" customHeight="1" x14ac:dyDescent="0.25">
      <c r="A40" s="25"/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</row>
    <row r="41" spans="1:31" ht="17.25" customHeight="1" x14ac:dyDescent="0.25">
      <c r="A41" s="25"/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</row>
    <row r="42" spans="1:31" ht="17.25" customHeight="1" x14ac:dyDescent="0.25">
      <c r="A42" s="25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</row>
    <row r="43" spans="1:31" ht="17.25" customHeight="1" x14ac:dyDescent="0.25">
      <c r="A43" s="25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</row>
    <row r="44" spans="1:31" ht="17.25" customHeight="1" x14ac:dyDescent="0.25">
      <c r="A44" s="25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</row>
    <row r="45" spans="1:31" ht="17.25" customHeight="1" x14ac:dyDescent="0.25">
      <c r="A45" s="25"/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</row>
    <row r="46" spans="1:31" ht="17.25" customHeight="1" x14ac:dyDescent="0.25">
      <c r="A46" s="25"/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</row>
    <row r="47" spans="1:31" ht="17.25" customHeight="1" x14ac:dyDescent="0.25">
      <c r="A47" s="25"/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8" spans="1:31" ht="17.25" customHeight="1" x14ac:dyDescent="0.25">
      <c r="A48" s="25"/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</row>
    <row r="49" spans="1:31" ht="17.25" customHeight="1" x14ac:dyDescent="0.25">
      <c r="A49" s="25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</row>
    <row r="50" spans="1:31" ht="17.25" customHeight="1" x14ac:dyDescent="0.25">
      <c r="A50" s="25"/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</row>
    <row r="51" spans="1:31" ht="17.25" customHeight="1" x14ac:dyDescent="0.25">
      <c r="A51" s="25"/>
      <c r="B51" s="73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</row>
    <row r="52" spans="1:31" ht="17.25" customHeight="1" x14ac:dyDescent="0.25">
      <c r="A52" s="25"/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</row>
    <row r="53" spans="1:31" ht="17.25" customHeight="1" x14ac:dyDescent="0.25">
      <c r="A53" s="25"/>
      <c r="B53" s="73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</row>
  </sheetData>
  <sheetProtection sheet="1" objects="1" scenarios="1"/>
  <conditionalFormatting sqref="A3:AE53 AF8">
    <cfRule type="expression" dxfId="2" priority="1">
      <formula>MOD(ROW(),2)=1</formula>
    </cfRule>
  </conditionalFormatting>
  <pageMargins left="0.45" right="0.45" top="0.45" bottom="0.5" header="0.3" footer="0.3"/>
  <pageSetup paperSize="3" scale="106" orientation="landscape" r:id="rId1"/>
  <headerFooter>
    <oddFooter>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I55"/>
  <sheetViews>
    <sheetView zoomScaleNormal="100" workbookViewId="0">
      <pane ySplit="2" topLeftCell="A3" activePane="bottomLeft" state="frozen"/>
      <selection pane="bottomLeft" activeCell="F3" sqref="F3"/>
    </sheetView>
  </sheetViews>
  <sheetFormatPr defaultRowHeight="15" x14ac:dyDescent="0.25"/>
  <cols>
    <col min="1" max="1" width="25.28515625" style="44" bestFit="1" customWidth="1"/>
    <col min="2" max="4" width="14.5703125" style="44" customWidth="1"/>
    <col min="5" max="5" width="14.5703125" style="50" customWidth="1"/>
    <col min="6" max="6" width="12.7109375" style="50" customWidth="1"/>
    <col min="7" max="7" width="3.7109375" style="44" customWidth="1"/>
    <col min="8" max="8" width="53.7109375" style="44" customWidth="1"/>
    <col min="9" max="9" width="7.85546875" style="44" customWidth="1"/>
    <col min="10" max="16384" width="9.140625" style="44"/>
  </cols>
  <sheetData>
    <row r="1" spans="1:8" s="36" customFormat="1" ht="36.75" customHeight="1" x14ac:dyDescent="0.25">
      <c r="A1" s="33" t="str">
        <f>PzaSellSht!A1</f>
        <v>Name</v>
      </c>
      <c r="B1" s="101" t="s">
        <v>64</v>
      </c>
      <c r="C1" s="102" t="s">
        <v>65</v>
      </c>
      <c r="D1" s="34" t="s">
        <v>67</v>
      </c>
      <c r="E1" s="53" t="s">
        <v>66</v>
      </c>
      <c r="F1" s="52" t="s">
        <v>21</v>
      </c>
      <c r="G1" s="35"/>
      <c r="H1" s="95" t="s">
        <v>27</v>
      </c>
    </row>
    <row r="2" spans="1:8" s="40" customFormat="1" ht="15.75" thickBot="1" x14ac:dyDescent="0.3">
      <c r="A2" s="37"/>
      <c r="B2" s="37"/>
      <c r="C2" s="103"/>
      <c r="D2" s="39"/>
      <c r="E2" s="54"/>
      <c r="F2" s="51"/>
      <c r="G2" s="38"/>
      <c r="H2" s="94"/>
    </row>
    <row r="3" spans="1:8" ht="15.75" thickTop="1" x14ac:dyDescent="0.25">
      <c r="A3" s="41">
        <f>PzaSellSht!A3</f>
        <v>0</v>
      </c>
      <c r="B3" s="42">
        <f>PzaSellSht!AH3</f>
        <v>0</v>
      </c>
      <c r="C3" s="104">
        <f>B3-PzaProfit!AG3</f>
        <v>0</v>
      </c>
      <c r="D3" s="42">
        <f>PzaSellSht!AK3</f>
        <v>0</v>
      </c>
      <c r="E3" s="55">
        <f>PzaProfit!AG3+D3</f>
        <v>0</v>
      </c>
      <c r="F3" s="69"/>
      <c r="G3" s="43"/>
      <c r="H3" s="96"/>
    </row>
    <row r="4" spans="1:8" x14ac:dyDescent="0.25">
      <c r="A4" s="41">
        <f>PzaSellSht!A4</f>
        <v>0</v>
      </c>
      <c r="B4" s="42">
        <f>PzaSellSht!AH4</f>
        <v>0</v>
      </c>
      <c r="C4" s="104">
        <f>B4-PzaProfit!AG4</f>
        <v>0</v>
      </c>
      <c r="D4" s="42">
        <f>PzaSellSht!AK4</f>
        <v>0</v>
      </c>
      <c r="E4" s="55">
        <f>PzaProfit!AG4+D4</f>
        <v>0</v>
      </c>
      <c r="F4" s="69"/>
      <c r="G4" s="43"/>
      <c r="H4" s="96"/>
    </row>
    <row r="5" spans="1:8" x14ac:dyDescent="0.25">
      <c r="A5" s="41">
        <f>PzaSellSht!A5</f>
        <v>0</v>
      </c>
      <c r="B5" s="42">
        <f>PzaSellSht!AH5</f>
        <v>0</v>
      </c>
      <c r="C5" s="104">
        <f>B5-PzaProfit!AG5</f>
        <v>0</v>
      </c>
      <c r="D5" s="42">
        <f>PzaSellSht!AK5</f>
        <v>0</v>
      </c>
      <c r="E5" s="55">
        <f>PzaProfit!AG5+D5</f>
        <v>0</v>
      </c>
      <c r="F5" s="69"/>
      <c r="G5" s="43"/>
      <c r="H5" s="96"/>
    </row>
    <row r="6" spans="1:8" x14ac:dyDescent="0.25">
      <c r="A6" s="41">
        <f>PzaSellSht!A6</f>
        <v>0</v>
      </c>
      <c r="B6" s="42">
        <f>PzaSellSht!AH6</f>
        <v>0</v>
      </c>
      <c r="C6" s="104">
        <f>B6-PzaProfit!AG6</f>
        <v>0</v>
      </c>
      <c r="D6" s="42">
        <f>PzaSellSht!AK6</f>
        <v>0</v>
      </c>
      <c r="E6" s="55">
        <f>PzaProfit!AG6+D6</f>
        <v>0</v>
      </c>
      <c r="F6" s="69"/>
      <c r="G6" s="43"/>
      <c r="H6" s="96"/>
    </row>
    <row r="7" spans="1:8" x14ac:dyDescent="0.25">
      <c r="A7" s="41">
        <f>PzaSellSht!A7</f>
        <v>0</v>
      </c>
      <c r="B7" s="42">
        <f>PzaSellSht!AH7</f>
        <v>0</v>
      </c>
      <c r="C7" s="104">
        <f>B7-PzaProfit!AG7</f>
        <v>0</v>
      </c>
      <c r="D7" s="42">
        <f>PzaSellSht!AK7</f>
        <v>0</v>
      </c>
      <c r="E7" s="55">
        <f>PzaProfit!AG7+D7</f>
        <v>0</v>
      </c>
      <c r="F7" s="69"/>
      <c r="G7" s="43"/>
      <c r="H7" s="96"/>
    </row>
    <row r="8" spans="1:8" x14ac:dyDescent="0.25">
      <c r="A8" s="41">
        <f>PzaSellSht!A8</f>
        <v>0</v>
      </c>
      <c r="B8" s="42">
        <f>PzaSellSht!AH8</f>
        <v>0</v>
      </c>
      <c r="C8" s="104">
        <f>B8-PzaProfit!AG8</f>
        <v>0</v>
      </c>
      <c r="D8" s="42">
        <f>PzaSellSht!AK8</f>
        <v>0</v>
      </c>
      <c r="E8" s="55">
        <f>PzaProfit!AG8+D8</f>
        <v>0</v>
      </c>
      <c r="F8" s="69"/>
      <c r="G8" s="43"/>
      <c r="H8" s="96"/>
    </row>
    <row r="9" spans="1:8" x14ac:dyDescent="0.25">
      <c r="A9" s="41">
        <f>PzaSellSht!A9</f>
        <v>0</v>
      </c>
      <c r="B9" s="42">
        <f>PzaSellSht!AH9</f>
        <v>0</v>
      </c>
      <c r="C9" s="104">
        <f>B9-PzaProfit!AG9</f>
        <v>0</v>
      </c>
      <c r="D9" s="42">
        <f>PzaSellSht!AK9</f>
        <v>0</v>
      </c>
      <c r="E9" s="55">
        <f>PzaProfit!AG9+D9</f>
        <v>0</v>
      </c>
      <c r="F9" s="69"/>
      <c r="G9" s="43"/>
      <c r="H9" s="96"/>
    </row>
    <row r="10" spans="1:8" x14ac:dyDescent="0.25">
      <c r="A10" s="41">
        <f>PzaSellSht!A10</f>
        <v>0</v>
      </c>
      <c r="B10" s="42">
        <f>PzaSellSht!AH10</f>
        <v>0</v>
      </c>
      <c r="C10" s="104">
        <f>B10-PzaProfit!AG10</f>
        <v>0</v>
      </c>
      <c r="D10" s="42">
        <f>PzaSellSht!AK10</f>
        <v>0</v>
      </c>
      <c r="E10" s="55">
        <f>PzaProfit!AG10+D10</f>
        <v>0</v>
      </c>
      <c r="F10" s="69"/>
      <c r="G10" s="43"/>
      <c r="H10" s="96"/>
    </row>
    <row r="11" spans="1:8" x14ac:dyDescent="0.25">
      <c r="A11" s="41">
        <f>PzaSellSht!A11</f>
        <v>0</v>
      </c>
      <c r="B11" s="42">
        <f>PzaSellSht!AH11</f>
        <v>0</v>
      </c>
      <c r="C11" s="104">
        <f>B11-PzaProfit!AG11</f>
        <v>0</v>
      </c>
      <c r="D11" s="42">
        <f>PzaSellSht!AK11</f>
        <v>0</v>
      </c>
      <c r="E11" s="55">
        <f>PzaProfit!AG11+D11</f>
        <v>0</v>
      </c>
      <c r="F11" s="69"/>
      <c r="G11" s="43"/>
      <c r="H11" s="96"/>
    </row>
    <row r="12" spans="1:8" x14ac:dyDescent="0.25">
      <c r="A12" s="41">
        <f>PzaSellSht!A12</f>
        <v>0</v>
      </c>
      <c r="B12" s="42">
        <f>PzaSellSht!AH12</f>
        <v>0</v>
      </c>
      <c r="C12" s="104">
        <f>B12-PzaProfit!AG12</f>
        <v>0</v>
      </c>
      <c r="D12" s="42">
        <f>PzaSellSht!AK12</f>
        <v>0</v>
      </c>
      <c r="E12" s="55">
        <f>PzaProfit!AG12+D12</f>
        <v>0</v>
      </c>
      <c r="F12" s="69"/>
      <c r="G12" s="43"/>
      <c r="H12" s="96"/>
    </row>
    <row r="13" spans="1:8" x14ac:dyDescent="0.25">
      <c r="A13" s="41">
        <f>PzaSellSht!A13</f>
        <v>0</v>
      </c>
      <c r="B13" s="42">
        <f>PzaSellSht!AH13</f>
        <v>0</v>
      </c>
      <c r="C13" s="104">
        <f>B13-PzaProfit!AG13</f>
        <v>0</v>
      </c>
      <c r="D13" s="42">
        <f>PzaSellSht!AK13</f>
        <v>0</v>
      </c>
      <c r="E13" s="55">
        <f>PzaProfit!AG13+D13</f>
        <v>0</v>
      </c>
      <c r="F13" s="69"/>
      <c r="G13" s="43"/>
      <c r="H13" s="96"/>
    </row>
    <row r="14" spans="1:8" x14ac:dyDescent="0.25">
      <c r="A14" s="41">
        <f>PzaSellSht!A14</f>
        <v>0</v>
      </c>
      <c r="B14" s="42">
        <f>PzaSellSht!AH14</f>
        <v>0</v>
      </c>
      <c r="C14" s="104">
        <f>B14-PzaProfit!AG14</f>
        <v>0</v>
      </c>
      <c r="D14" s="42">
        <f>PzaSellSht!AK14</f>
        <v>0</v>
      </c>
      <c r="E14" s="55">
        <f>PzaProfit!AG14+D14</f>
        <v>0</v>
      </c>
      <c r="F14" s="69"/>
      <c r="G14" s="43"/>
      <c r="H14" s="96"/>
    </row>
    <row r="15" spans="1:8" x14ac:dyDescent="0.25">
      <c r="A15" s="41">
        <f>PzaSellSht!A15</f>
        <v>0</v>
      </c>
      <c r="B15" s="42">
        <f>PzaSellSht!AH15</f>
        <v>0</v>
      </c>
      <c r="C15" s="104">
        <f>B15-PzaProfit!AG15</f>
        <v>0</v>
      </c>
      <c r="D15" s="42">
        <f>PzaSellSht!AK15</f>
        <v>0</v>
      </c>
      <c r="E15" s="55">
        <f>PzaProfit!AG15+D15</f>
        <v>0</v>
      </c>
      <c r="F15" s="69"/>
      <c r="G15" s="43"/>
      <c r="H15" s="96"/>
    </row>
    <row r="16" spans="1:8" x14ac:dyDescent="0.25">
      <c r="A16" s="41">
        <f>PzaSellSht!A16</f>
        <v>0</v>
      </c>
      <c r="B16" s="42">
        <f>PzaSellSht!AH16</f>
        <v>0</v>
      </c>
      <c r="C16" s="104">
        <f>B16-PzaProfit!AG16</f>
        <v>0</v>
      </c>
      <c r="D16" s="42">
        <f>PzaSellSht!AK16</f>
        <v>0</v>
      </c>
      <c r="E16" s="55">
        <f>PzaProfit!AG16+D16</f>
        <v>0</v>
      </c>
      <c r="F16" s="69"/>
      <c r="G16" s="43"/>
      <c r="H16" s="96"/>
    </row>
    <row r="17" spans="1:9" x14ac:dyDescent="0.25">
      <c r="A17" s="41">
        <f>PzaSellSht!A17</f>
        <v>0</v>
      </c>
      <c r="B17" s="42">
        <f>PzaSellSht!AH17</f>
        <v>0</v>
      </c>
      <c r="C17" s="104">
        <f>B17-PzaProfit!AG17</f>
        <v>0</v>
      </c>
      <c r="D17" s="42">
        <f>PzaSellSht!AK17</f>
        <v>0</v>
      </c>
      <c r="E17" s="55">
        <f>PzaProfit!AG17+D17</f>
        <v>0</v>
      </c>
      <c r="F17" s="69"/>
      <c r="G17" s="43"/>
      <c r="H17" s="96"/>
    </row>
    <row r="18" spans="1:9" x14ac:dyDescent="0.25">
      <c r="A18" s="41">
        <f>PzaSellSht!A18</f>
        <v>0</v>
      </c>
      <c r="B18" s="42">
        <f>PzaSellSht!AH18</f>
        <v>0</v>
      </c>
      <c r="C18" s="104">
        <f>B18-PzaProfit!AG18</f>
        <v>0</v>
      </c>
      <c r="D18" s="42">
        <f>PzaSellSht!AK18</f>
        <v>0</v>
      </c>
      <c r="E18" s="55">
        <f>PzaProfit!AG18+D18</f>
        <v>0</v>
      </c>
      <c r="F18" s="69"/>
      <c r="G18" s="43"/>
      <c r="H18" s="96"/>
      <c r="I18" s="40"/>
    </row>
    <row r="19" spans="1:9" x14ac:dyDescent="0.25">
      <c r="A19" s="41">
        <f>PzaSellSht!A19</f>
        <v>0</v>
      </c>
      <c r="B19" s="42">
        <f>PzaSellSht!AH19</f>
        <v>0</v>
      </c>
      <c r="C19" s="104">
        <f>B19-PzaProfit!AG19</f>
        <v>0</v>
      </c>
      <c r="D19" s="42">
        <f>PzaSellSht!AK19</f>
        <v>0</v>
      </c>
      <c r="E19" s="55">
        <f>PzaProfit!AG19+D19</f>
        <v>0</v>
      </c>
      <c r="F19" s="69"/>
      <c r="G19" s="43"/>
      <c r="H19" s="96"/>
    </row>
    <row r="20" spans="1:9" x14ac:dyDescent="0.25">
      <c r="A20" s="41">
        <f>PzaSellSht!A20</f>
        <v>0</v>
      </c>
      <c r="B20" s="42">
        <f>PzaSellSht!AH20</f>
        <v>0</v>
      </c>
      <c r="C20" s="104">
        <f>B20-PzaProfit!AG20</f>
        <v>0</v>
      </c>
      <c r="D20" s="42">
        <f>PzaSellSht!AK20</f>
        <v>0</v>
      </c>
      <c r="E20" s="55">
        <f>PzaProfit!AG20+D20</f>
        <v>0</v>
      </c>
      <c r="F20" s="69"/>
      <c r="G20" s="43"/>
      <c r="H20" s="96"/>
    </row>
    <row r="21" spans="1:9" x14ac:dyDescent="0.25">
      <c r="A21" s="41">
        <f>PzaSellSht!A21</f>
        <v>0</v>
      </c>
      <c r="B21" s="42">
        <f>PzaSellSht!AH21</f>
        <v>0</v>
      </c>
      <c r="C21" s="104">
        <f>B21-PzaProfit!AG21</f>
        <v>0</v>
      </c>
      <c r="D21" s="42">
        <f>PzaSellSht!AK21</f>
        <v>0</v>
      </c>
      <c r="E21" s="55">
        <f>PzaProfit!AG21+D21</f>
        <v>0</v>
      </c>
      <c r="F21" s="69"/>
      <c r="G21" s="43"/>
      <c r="H21" s="96"/>
    </row>
    <row r="22" spans="1:9" x14ac:dyDescent="0.25">
      <c r="A22" s="41">
        <f>PzaSellSht!A22</f>
        <v>0</v>
      </c>
      <c r="B22" s="42">
        <f>PzaSellSht!AH22</f>
        <v>0</v>
      </c>
      <c r="C22" s="104">
        <f>B22-PzaProfit!AG22</f>
        <v>0</v>
      </c>
      <c r="D22" s="42">
        <f>PzaSellSht!AK22</f>
        <v>0</v>
      </c>
      <c r="E22" s="55">
        <f>PzaProfit!AG22+D22</f>
        <v>0</v>
      </c>
      <c r="F22" s="69"/>
      <c r="G22" s="43"/>
      <c r="H22" s="96"/>
    </row>
    <row r="23" spans="1:9" x14ac:dyDescent="0.25">
      <c r="A23" s="41">
        <f>PzaSellSht!A23</f>
        <v>0</v>
      </c>
      <c r="B23" s="42">
        <f>PzaSellSht!AH23</f>
        <v>0</v>
      </c>
      <c r="C23" s="104">
        <f>B23-PzaProfit!AG23</f>
        <v>0</v>
      </c>
      <c r="D23" s="42">
        <f>PzaSellSht!AK23</f>
        <v>0</v>
      </c>
      <c r="E23" s="55">
        <f>PzaProfit!AG23+D23</f>
        <v>0</v>
      </c>
      <c r="F23" s="69"/>
      <c r="G23" s="43"/>
      <c r="H23" s="96"/>
    </row>
    <row r="24" spans="1:9" x14ac:dyDescent="0.25">
      <c r="A24" s="41">
        <f>PzaSellSht!A24</f>
        <v>0</v>
      </c>
      <c r="B24" s="42">
        <f>PzaSellSht!AH24</f>
        <v>0</v>
      </c>
      <c r="C24" s="104">
        <f>B24-PzaProfit!AG24</f>
        <v>0</v>
      </c>
      <c r="D24" s="42">
        <f>PzaSellSht!AK24</f>
        <v>0</v>
      </c>
      <c r="E24" s="55">
        <f>PzaProfit!AG24+D24</f>
        <v>0</v>
      </c>
      <c r="F24" s="69"/>
      <c r="G24" s="43"/>
      <c r="H24" s="96"/>
    </row>
    <row r="25" spans="1:9" x14ac:dyDescent="0.25">
      <c r="A25" s="41">
        <f>PzaSellSht!A25</f>
        <v>0</v>
      </c>
      <c r="B25" s="42">
        <f>PzaSellSht!AH25</f>
        <v>0</v>
      </c>
      <c r="C25" s="104">
        <f>B25-PzaProfit!AG25</f>
        <v>0</v>
      </c>
      <c r="D25" s="42">
        <f>PzaSellSht!AK25</f>
        <v>0</v>
      </c>
      <c r="E25" s="55">
        <f>PzaProfit!AG25+D25</f>
        <v>0</v>
      </c>
      <c r="F25" s="69"/>
      <c r="G25" s="43"/>
      <c r="H25" s="96"/>
    </row>
    <row r="26" spans="1:9" x14ac:dyDescent="0.25">
      <c r="A26" s="41">
        <f>PzaSellSht!A26</f>
        <v>0</v>
      </c>
      <c r="B26" s="42">
        <f>PzaSellSht!AH26</f>
        <v>0</v>
      </c>
      <c r="C26" s="104">
        <f>B26-PzaProfit!AG26</f>
        <v>0</v>
      </c>
      <c r="D26" s="42">
        <f>PzaSellSht!AK26</f>
        <v>0</v>
      </c>
      <c r="E26" s="55">
        <f>PzaProfit!AG26+D26</f>
        <v>0</v>
      </c>
      <c r="F26" s="69"/>
      <c r="G26" s="43"/>
      <c r="H26" s="96"/>
    </row>
    <row r="27" spans="1:9" x14ac:dyDescent="0.25">
      <c r="A27" s="41">
        <f>PzaSellSht!A27</f>
        <v>0</v>
      </c>
      <c r="B27" s="42">
        <f>PzaSellSht!AH27</f>
        <v>0</v>
      </c>
      <c r="C27" s="104">
        <f>B27-PzaProfit!AG27</f>
        <v>0</v>
      </c>
      <c r="D27" s="42">
        <f>PzaSellSht!AK27</f>
        <v>0</v>
      </c>
      <c r="E27" s="55">
        <f>PzaProfit!AG27+D27</f>
        <v>0</v>
      </c>
      <c r="F27" s="69"/>
      <c r="G27" s="43"/>
      <c r="H27" s="96"/>
    </row>
    <row r="28" spans="1:9" x14ac:dyDescent="0.25">
      <c r="A28" s="41">
        <f>PzaSellSht!A28</f>
        <v>0</v>
      </c>
      <c r="B28" s="42">
        <f>PzaSellSht!AH28</f>
        <v>0</v>
      </c>
      <c r="C28" s="104">
        <f>B28-PzaProfit!AG28</f>
        <v>0</v>
      </c>
      <c r="D28" s="42">
        <f>PzaSellSht!AK28</f>
        <v>0</v>
      </c>
      <c r="E28" s="55">
        <f>PzaProfit!AG28+D28</f>
        <v>0</v>
      </c>
      <c r="F28" s="69"/>
      <c r="G28" s="43"/>
      <c r="H28" s="96"/>
    </row>
    <row r="29" spans="1:9" x14ac:dyDescent="0.25">
      <c r="A29" s="41">
        <f>PzaSellSht!A29</f>
        <v>0</v>
      </c>
      <c r="B29" s="42">
        <f>PzaSellSht!AH29</f>
        <v>0</v>
      </c>
      <c r="C29" s="104">
        <f>B29-PzaProfit!AG29</f>
        <v>0</v>
      </c>
      <c r="D29" s="42">
        <f>PzaSellSht!AK29</f>
        <v>0</v>
      </c>
      <c r="E29" s="55">
        <f>PzaProfit!AG29+D29</f>
        <v>0</v>
      </c>
      <c r="F29" s="69"/>
      <c r="G29" s="43"/>
      <c r="H29" s="96"/>
    </row>
    <row r="30" spans="1:9" x14ac:dyDescent="0.25">
      <c r="A30" s="41">
        <f>PzaSellSht!A30</f>
        <v>0</v>
      </c>
      <c r="B30" s="42">
        <f>PzaSellSht!AH30</f>
        <v>0</v>
      </c>
      <c r="C30" s="104">
        <f>B30-PzaProfit!AG30</f>
        <v>0</v>
      </c>
      <c r="D30" s="42">
        <f>PzaSellSht!AK30</f>
        <v>0</v>
      </c>
      <c r="E30" s="55">
        <f>PzaProfit!AG30+D30</f>
        <v>0</v>
      </c>
      <c r="F30" s="69"/>
      <c r="G30" s="43"/>
      <c r="H30" s="96"/>
    </row>
    <row r="31" spans="1:9" x14ac:dyDescent="0.25">
      <c r="A31" s="41">
        <f>PzaSellSht!A31</f>
        <v>0</v>
      </c>
      <c r="B31" s="42">
        <f>PzaSellSht!AH31</f>
        <v>0</v>
      </c>
      <c r="C31" s="104">
        <f>B31-PzaProfit!AG31</f>
        <v>0</v>
      </c>
      <c r="D31" s="42">
        <f>PzaSellSht!AK31</f>
        <v>0</v>
      </c>
      <c r="E31" s="55">
        <f>PzaProfit!AG31+D31</f>
        <v>0</v>
      </c>
      <c r="F31" s="69"/>
      <c r="G31" s="43"/>
      <c r="H31" s="96"/>
    </row>
    <row r="32" spans="1:9" x14ac:dyDescent="0.25">
      <c r="A32" s="41">
        <f>PzaSellSht!A32</f>
        <v>0</v>
      </c>
      <c r="B32" s="42">
        <f>PzaSellSht!AH32</f>
        <v>0</v>
      </c>
      <c r="C32" s="104">
        <f>B32-PzaProfit!AG32</f>
        <v>0</v>
      </c>
      <c r="D32" s="42">
        <f>PzaSellSht!AK32</f>
        <v>0</v>
      </c>
      <c r="E32" s="55">
        <f>PzaProfit!AG32+D32</f>
        <v>0</v>
      </c>
      <c r="F32" s="69"/>
      <c r="G32" s="43"/>
      <c r="H32" s="96"/>
    </row>
    <row r="33" spans="1:8" x14ac:dyDescent="0.25">
      <c r="A33" s="41">
        <f>PzaSellSht!A33</f>
        <v>0</v>
      </c>
      <c r="B33" s="42">
        <f>PzaSellSht!AH33</f>
        <v>0</v>
      </c>
      <c r="C33" s="104">
        <f>B33-PzaProfit!AG33</f>
        <v>0</v>
      </c>
      <c r="D33" s="42">
        <f>PzaSellSht!AK33</f>
        <v>0</v>
      </c>
      <c r="E33" s="55">
        <f>PzaProfit!AG33+D33</f>
        <v>0</v>
      </c>
      <c r="F33" s="69"/>
      <c r="G33" s="43"/>
      <c r="H33" s="96"/>
    </row>
    <row r="34" spans="1:8" x14ac:dyDescent="0.25">
      <c r="A34" s="41">
        <f>PzaSellSht!A34</f>
        <v>0</v>
      </c>
      <c r="B34" s="42">
        <f>PzaSellSht!AH34</f>
        <v>0</v>
      </c>
      <c r="C34" s="104">
        <f>B34-PzaProfit!AG34</f>
        <v>0</v>
      </c>
      <c r="D34" s="42">
        <f>PzaSellSht!AK34</f>
        <v>0</v>
      </c>
      <c r="E34" s="55">
        <f>PzaProfit!AG34+D34</f>
        <v>0</v>
      </c>
      <c r="F34" s="69"/>
      <c r="G34" s="43"/>
      <c r="H34" s="96"/>
    </row>
    <row r="35" spans="1:8" x14ac:dyDescent="0.25">
      <c r="A35" s="41">
        <f>PzaSellSht!A35</f>
        <v>0</v>
      </c>
      <c r="B35" s="42">
        <f>PzaSellSht!AH35</f>
        <v>0</v>
      </c>
      <c r="C35" s="104">
        <f>B35-PzaProfit!AG35</f>
        <v>0</v>
      </c>
      <c r="D35" s="42">
        <f>PzaSellSht!AK35</f>
        <v>0</v>
      </c>
      <c r="E35" s="55">
        <f>PzaProfit!AG35+D35</f>
        <v>0</v>
      </c>
      <c r="F35" s="69"/>
      <c r="G35" s="43"/>
      <c r="H35" s="96"/>
    </row>
    <row r="36" spans="1:8" x14ac:dyDescent="0.25">
      <c r="A36" s="41">
        <f>PzaSellSht!A36</f>
        <v>0</v>
      </c>
      <c r="B36" s="42">
        <f>PzaSellSht!AH36</f>
        <v>0</v>
      </c>
      <c r="C36" s="104">
        <f>B36-PzaProfit!AG36</f>
        <v>0</v>
      </c>
      <c r="D36" s="42">
        <f>PzaSellSht!AK36</f>
        <v>0</v>
      </c>
      <c r="E36" s="55">
        <f>PzaProfit!AG36+D36</f>
        <v>0</v>
      </c>
      <c r="F36" s="69"/>
      <c r="G36" s="43"/>
      <c r="H36" s="96"/>
    </row>
    <row r="37" spans="1:8" x14ac:dyDescent="0.25">
      <c r="A37" s="41">
        <f>PzaSellSht!A37</f>
        <v>0</v>
      </c>
      <c r="B37" s="42">
        <f>PzaSellSht!AH37</f>
        <v>0</v>
      </c>
      <c r="C37" s="104">
        <f>B37-PzaProfit!AG37</f>
        <v>0</v>
      </c>
      <c r="D37" s="42">
        <f>PzaSellSht!AK37</f>
        <v>0</v>
      </c>
      <c r="E37" s="55">
        <f>PzaProfit!AG37+D37</f>
        <v>0</v>
      </c>
      <c r="F37" s="69"/>
      <c r="G37" s="43"/>
      <c r="H37" s="96"/>
    </row>
    <row r="38" spans="1:8" x14ac:dyDescent="0.25">
      <c r="A38" s="41">
        <f>PzaSellSht!A38</f>
        <v>0</v>
      </c>
      <c r="B38" s="42">
        <f>PzaSellSht!AH38</f>
        <v>0</v>
      </c>
      <c r="C38" s="104">
        <f>B38-PzaProfit!AG38</f>
        <v>0</v>
      </c>
      <c r="D38" s="42">
        <f>PzaSellSht!AK38</f>
        <v>0</v>
      </c>
      <c r="E38" s="55">
        <f>PzaProfit!AG38+D38</f>
        <v>0</v>
      </c>
      <c r="F38" s="69"/>
      <c r="G38" s="43"/>
      <c r="H38" s="96"/>
    </row>
    <row r="39" spans="1:8" x14ac:dyDescent="0.25">
      <c r="A39" s="41">
        <f>PzaSellSht!A39</f>
        <v>0</v>
      </c>
      <c r="B39" s="42">
        <f>PzaSellSht!AH39</f>
        <v>0</v>
      </c>
      <c r="C39" s="104">
        <f>B39-PzaProfit!AG39</f>
        <v>0</v>
      </c>
      <c r="D39" s="42">
        <f>PzaSellSht!AK39</f>
        <v>0</v>
      </c>
      <c r="E39" s="55">
        <f>PzaProfit!AG39+D39</f>
        <v>0</v>
      </c>
      <c r="F39" s="69"/>
      <c r="G39" s="43"/>
      <c r="H39" s="96"/>
    </row>
    <row r="40" spans="1:8" x14ac:dyDescent="0.25">
      <c r="A40" s="41">
        <f>PzaSellSht!A40</f>
        <v>0</v>
      </c>
      <c r="B40" s="42">
        <f>PzaSellSht!AH40</f>
        <v>0</v>
      </c>
      <c r="C40" s="104">
        <f>B40-PzaProfit!AG40</f>
        <v>0</v>
      </c>
      <c r="D40" s="42">
        <f>PzaSellSht!AK40</f>
        <v>0</v>
      </c>
      <c r="E40" s="55">
        <f>PzaProfit!AG40+D40</f>
        <v>0</v>
      </c>
      <c r="F40" s="69"/>
      <c r="G40" s="43"/>
      <c r="H40" s="96"/>
    </row>
    <row r="41" spans="1:8" x14ac:dyDescent="0.25">
      <c r="A41" s="41">
        <f>PzaSellSht!A41</f>
        <v>0</v>
      </c>
      <c r="B41" s="42">
        <f>PzaSellSht!AH41</f>
        <v>0</v>
      </c>
      <c r="C41" s="104">
        <f>B41-PzaProfit!AG41</f>
        <v>0</v>
      </c>
      <c r="D41" s="42">
        <f>PzaSellSht!AK41</f>
        <v>0</v>
      </c>
      <c r="E41" s="55">
        <f>PzaProfit!AG41+D41</f>
        <v>0</v>
      </c>
      <c r="F41" s="69"/>
      <c r="G41" s="43"/>
      <c r="H41" s="96"/>
    </row>
    <row r="42" spans="1:8" x14ac:dyDescent="0.25">
      <c r="A42" s="41">
        <f>PzaSellSht!A42</f>
        <v>0</v>
      </c>
      <c r="B42" s="42">
        <f>PzaSellSht!AH42</f>
        <v>0</v>
      </c>
      <c r="C42" s="104">
        <f>B42-PzaProfit!AG42</f>
        <v>0</v>
      </c>
      <c r="D42" s="42">
        <f>PzaSellSht!AK42</f>
        <v>0</v>
      </c>
      <c r="E42" s="55">
        <f>PzaProfit!AG42+D42</f>
        <v>0</v>
      </c>
      <c r="F42" s="69"/>
      <c r="G42" s="43"/>
      <c r="H42" s="96"/>
    </row>
    <row r="43" spans="1:8" x14ac:dyDescent="0.25">
      <c r="A43" s="41">
        <f>PzaSellSht!A43</f>
        <v>0</v>
      </c>
      <c r="B43" s="42">
        <f>PzaSellSht!AH43</f>
        <v>0</v>
      </c>
      <c r="C43" s="104">
        <f>B43-PzaProfit!AG43</f>
        <v>0</v>
      </c>
      <c r="D43" s="42">
        <f>PzaSellSht!AK43</f>
        <v>0</v>
      </c>
      <c r="E43" s="55">
        <f>PzaProfit!AG43+D43</f>
        <v>0</v>
      </c>
      <c r="F43" s="69"/>
      <c r="G43" s="43"/>
      <c r="H43" s="96"/>
    </row>
    <row r="44" spans="1:8" x14ac:dyDescent="0.25">
      <c r="A44" s="41">
        <f>PzaSellSht!A44</f>
        <v>0</v>
      </c>
      <c r="B44" s="42">
        <f>PzaSellSht!AH44</f>
        <v>0</v>
      </c>
      <c r="C44" s="104">
        <f>B44-PzaProfit!AG44</f>
        <v>0</v>
      </c>
      <c r="D44" s="42">
        <f>PzaSellSht!AK44</f>
        <v>0</v>
      </c>
      <c r="E44" s="55">
        <f>PzaProfit!AG44+D44</f>
        <v>0</v>
      </c>
      <c r="F44" s="69"/>
      <c r="G44" s="43"/>
      <c r="H44" s="96"/>
    </row>
    <row r="45" spans="1:8" x14ac:dyDescent="0.25">
      <c r="A45" s="41">
        <f>PzaSellSht!A45</f>
        <v>0</v>
      </c>
      <c r="B45" s="42">
        <f>PzaSellSht!AH45</f>
        <v>0</v>
      </c>
      <c r="C45" s="104">
        <f>B45-PzaProfit!AG45</f>
        <v>0</v>
      </c>
      <c r="D45" s="42">
        <f>PzaSellSht!AK45</f>
        <v>0</v>
      </c>
      <c r="E45" s="55">
        <f>PzaProfit!AG45+D45</f>
        <v>0</v>
      </c>
      <c r="F45" s="69"/>
      <c r="G45" s="43"/>
      <c r="H45" s="96"/>
    </row>
    <row r="46" spans="1:8" x14ac:dyDescent="0.25">
      <c r="A46" s="41">
        <f>PzaSellSht!A46</f>
        <v>0</v>
      </c>
      <c r="B46" s="42">
        <f>PzaSellSht!AH46</f>
        <v>0</v>
      </c>
      <c r="C46" s="104">
        <f>B46-PzaProfit!AG46</f>
        <v>0</v>
      </c>
      <c r="D46" s="42">
        <f>PzaSellSht!AK46</f>
        <v>0</v>
      </c>
      <c r="E46" s="55">
        <f>PzaProfit!AG46+D46</f>
        <v>0</v>
      </c>
      <c r="F46" s="69"/>
      <c r="G46" s="43"/>
      <c r="H46" s="96"/>
    </row>
    <row r="47" spans="1:8" x14ac:dyDescent="0.25">
      <c r="A47" s="41">
        <f>PzaSellSht!A47</f>
        <v>0</v>
      </c>
      <c r="B47" s="42">
        <f>PzaSellSht!AH47</f>
        <v>0</v>
      </c>
      <c r="C47" s="104">
        <f>B47-PzaProfit!AG47</f>
        <v>0</v>
      </c>
      <c r="D47" s="42">
        <f>PzaSellSht!AK47</f>
        <v>0</v>
      </c>
      <c r="E47" s="55">
        <f>PzaProfit!AG47+D47</f>
        <v>0</v>
      </c>
      <c r="F47" s="69"/>
      <c r="G47" s="43"/>
      <c r="H47" s="96"/>
    </row>
    <row r="48" spans="1:8" x14ac:dyDescent="0.25">
      <c r="A48" s="41">
        <f>PzaSellSht!A48</f>
        <v>0</v>
      </c>
      <c r="B48" s="42">
        <f>PzaSellSht!AH48</f>
        <v>0</v>
      </c>
      <c r="C48" s="104">
        <f>B48-PzaProfit!AG48</f>
        <v>0</v>
      </c>
      <c r="D48" s="42">
        <f>PzaSellSht!AK48</f>
        <v>0</v>
      </c>
      <c r="E48" s="55">
        <f>PzaProfit!AG48+D48</f>
        <v>0</v>
      </c>
      <c r="F48" s="69"/>
      <c r="G48" s="43"/>
      <c r="H48" s="96"/>
    </row>
    <row r="49" spans="1:8" x14ac:dyDescent="0.25">
      <c r="A49" s="41">
        <f>PzaSellSht!A49</f>
        <v>0</v>
      </c>
      <c r="B49" s="42">
        <f>PzaSellSht!AH49</f>
        <v>0</v>
      </c>
      <c r="C49" s="104">
        <f>B49-PzaProfit!AG49</f>
        <v>0</v>
      </c>
      <c r="D49" s="42">
        <f>PzaSellSht!AK49</f>
        <v>0</v>
      </c>
      <c r="E49" s="55">
        <f>PzaProfit!AG49+D49</f>
        <v>0</v>
      </c>
      <c r="F49" s="69"/>
      <c r="G49" s="43"/>
      <c r="H49" s="96"/>
    </row>
    <row r="50" spans="1:8" x14ac:dyDescent="0.25">
      <c r="A50" s="41">
        <f>PzaSellSht!A50</f>
        <v>0</v>
      </c>
      <c r="B50" s="42">
        <f>PzaSellSht!AH50</f>
        <v>0</v>
      </c>
      <c r="C50" s="104">
        <f>B50-PzaProfit!AG50</f>
        <v>0</v>
      </c>
      <c r="D50" s="42">
        <f>PzaSellSht!AK50</f>
        <v>0</v>
      </c>
      <c r="E50" s="55">
        <f>PzaProfit!AG50+D50</f>
        <v>0</v>
      </c>
      <c r="F50" s="69"/>
      <c r="G50" s="43"/>
      <c r="H50" s="96"/>
    </row>
    <row r="51" spans="1:8" x14ac:dyDescent="0.25">
      <c r="A51" s="41">
        <f>PzaSellSht!A51</f>
        <v>0</v>
      </c>
      <c r="B51" s="42">
        <f>PzaSellSht!AH51</f>
        <v>0</v>
      </c>
      <c r="C51" s="104">
        <f>B51-PzaProfit!AG51</f>
        <v>0</v>
      </c>
      <c r="D51" s="42">
        <f>PzaSellSht!AK51</f>
        <v>0</v>
      </c>
      <c r="E51" s="55">
        <f>PzaProfit!AG51+D51</f>
        <v>0</v>
      </c>
      <c r="F51" s="69"/>
      <c r="G51" s="43"/>
      <c r="H51" s="96"/>
    </row>
    <row r="52" spans="1:8" x14ac:dyDescent="0.25">
      <c r="A52" s="41">
        <f>PzaSellSht!A52</f>
        <v>0</v>
      </c>
      <c r="B52" s="42">
        <f>PzaSellSht!AH52</f>
        <v>0</v>
      </c>
      <c r="C52" s="104">
        <f>B52-PzaProfit!AG52</f>
        <v>0</v>
      </c>
      <c r="D52" s="42">
        <f>PzaSellSht!AK52</f>
        <v>0</v>
      </c>
      <c r="E52" s="55">
        <f>PzaProfit!AG52+D52</f>
        <v>0</v>
      </c>
      <c r="F52" s="69"/>
      <c r="G52" s="43"/>
      <c r="H52" s="96"/>
    </row>
    <row r="53" spans="1:8" x14ac:dyDescent="0.25">
      <c r="A53" s="45">
        <f>PzaSellSht!A53</f>
        <v>0</v>
      </c>
      <c r="B53" s="42">
        <f>PzaSellSht!AH53</f>
        <v>0</v>
      </c>
      <c r="C53" s="104">
        <f>B53-PzaProfit!AG53</f>
        <v>0</v>
      </c>
      <c r="D53" s="42">
        <f>PzaSellSht!AK53</f>
        <v>0</v>
      </c>
      <c r="E53" s="55">
        <f>PzaProfit!AG53+D53</f>
        <v>0</v>
      </c>
      <c r="F53" s="69"/>
      <c r="G53" s="43"/>
      <c r="H53" s="96"/>
    </row>
    <row r="54" spans="1:8" x14ac:dyDescent="0.25">
      <c r="A54" s="46" t="s">
        <v>62</v>
      </c>
      <c r="B54" s="47">
        <f t="shared" ref="B54:E54" si="0">SUM(B3:B53)</f>
        <v>0</v>
      </c>
      <c r="C54" s="100">
        <f t="shared" si="0"/>
        <v>0</v>
      </c>
      <c r="D54" s="47">
        <f t="shared" si="0"/>
        <v>0</v>
      </c>
      <c r="E54" s="56">
        <f t="shared" si="0"/>
        <v>0</v>
      </c>
      <c r="F54" s="48"/>
      <c r="G54" s="49"/>
    </row>
    <row r="55" spans="1:8" ht="30" x14ac:dyDescent="0.25">
      <c r="C55" s="99" t="s">
        <v>63</v>
      </c>
    </row>
  </sheetData>
  <sheetProtection sheet="1" objects="1" scenarios="1" selectLockedCells="1"/>
  <conditionalFormatting sqref="D3:D53">
    <cfRule type="cellIs" dxfId="1" priority="1" operator="greaterThan">
      <formula>0</formula>
    </cfRule>
    <cfRule type="cellIs" dxfId="0" priority="2" operator="lessThan">
      <formula>0</formula>
    </cfRule>
  </conditionalFormatting>
  <pageMargins left="0.45" right="0.45" top="0.5" bottom="0.5" header="0.3" footer="0.3"/>
  <pageSetup scale="7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5"/>
  <sheetViews>
    <sheetView topLeftCell="B1" zoomScaleNormal="100" workbookViewId="0">
      <pane ySplit="2" topLeftCell="A3" activePane="bottomLeft" state="frozen"/>
      <selection activeCell="AI1" sqref="AI1"/>
      <selection pane="bottomLeft" activeCell="AI1" sqref="AI1"/>
    </sheetView>
  </sheetViews>
  <sheetFormatPr defaultRowHeight="15" x14ac:dyDescent="0.25"/>
  <cols>
    <col min="1" max="1" width="25.28515625" bestFit="1" customWidth="1"/>
    <col min="2" max="2" width="7.7109375" style="74" customWidth="1"/>
    <col min="3" max="31" width="7.7109375" style="82" customWidth="1"/>
    <col min="32" max="32" width="6.28515625" bestFit="1" customWidth="1"/>
    <col min="33" max="33" width="9.28515625" style="1" customWidth="1"/>
    <col min="34" max="34" width="10.85546875" bestFit="1" customWidth="1"/>
  </cols>
  <sheetData>
    <row r="1" spans="1:34" s="10" customFormat="1" ht="165.75" customHeight="1" x14ac:dyDescent="0.25">
      <c r="A1" s="11" t="str">
        <f>PzaSellSht!A1</f>
        <v>Name</v>
      </c>
      <c r="B1" s="80" t="str">
        <f>PzaSellSht!B1</f>
        <v>Choc Chip</v>
      </c>
      <c r="C1" s="80" t="str">
        <f>PzaSellSht!C1</f>
        <v>Choc/Macadamia</v>
      </c>
      <c r="D1" s="80" t="str">
        <f>PzaSellSht!D1</f>
        <v>Peanut Butter/Choc</v>
      </c>
      <c r="E1" s="80" t="str">
        <f>PzaSellSht!E1</f>
        <v>Sea Salt Carmel</v>
      </c>
      <c r="F1" s="80" t="str">
        <f>PzaSellSht!F1</f>
        <v>Three Cheese Pza</v>
      </c>
      <c r="G1" s="80" t="str">
        <f>PzaSellSht!G1</f>
        <v>Italian Sausage Pza</v>
      </c>
      <c r="H1" s="80" t="str">
        <f>PzaSellSht!H1</f>
        <v>Pepperoni Pza</v>
      </c>
      <c r="I1" s="80" t="str">
        <f>PzaSellSht!I1</f>
        <v>Pepp/Italian Sausage</v>
      </c>
      <c r="J1" s="80" t="str">
        <f>PzaSellSht!J1</f>
        <v>Supreme Pza</v>
      </c>
      <c r="K1" s="80" t="str">
        <f>PzaSellSht!K1</f>
        <v>Four Meat Pza</v>
      </c>
      <c r="L1" s="80" t="str">
        <f>PzaSellSht!L1</f>
        <v>Garlic Chic Alfredo</v>
      </c>
      <c r="M1" s="80" t="str">
        <f>PzaSellSht!M1</f>
        <v>Breakfast Pza</v>
      </c>
      <c r="N1" s="80" t="str">
        <f>PzaSellSht!N1</f>
        <v>Pizza Fries</v>
      </c>
      <c r="O1" s="80" t="str">
        <f>PzaSellSht!O1</f>
        <v>Garlic Bread</v>
      </c>
      <c r="P1" s="80" t="str">
        <f>PzaSellSht!P1</f>
        <v>Brats-Bacon/Ched</v>
      </c>
      <c r="Q1" s="80" t="str">
        <f>PzaSellSht!Q1</f>
        <v>Brats-Jalapeno/Ched</v>
      </c>
      <c r="R1" s="80" t="str">
        <f>PzaSellSht!R1</f>
        <v>Brats-Wild Rice</v>
      </c>
      <c r="S1" s="80" t="str">
        <f>PzaSellSht!S1</f>
        <v>Brats-Beer</v>
      </c>
      <c r="T1" s="80" t="str">
        <f>PzaSellSht!T1</f>
        <v>Brats-Regular</v>
      </c>
      <c r="U1" s="80" t="str">
        <f>PzaSellSht!U1</f>
        <v>Brats-Gangster</v>
      </c>
      <c r="V1" s="80" t="str">
        <f>PzaSellSht!V1</f>
        <v>Beef Stk-Regular</v>
      </c>
      <c r="W1" s="80" t="str">
        <f>PzaSellSht!W1</f>
        <v>Beef Stk-Jalap/Ched</v>
      </c>
      <c r="X1" s="80" t="str">
        <f>PzaSellSht!X1</f>
        <v>Beef Stk-Teriyaki</v>
      </c>
      <c r="Y1" s="80" t="str">
        <f>PzaSellSht!Y1</f>
        <v>Beef Stk-Salami/Ched</v>
      </c>
      <c r="Z1" s="80" t="str">
        <f>PzaSellSht!Z1</f>
        <v>Apple Crisp</v>
      </c>
      <c r="AA1" s="80" t="str">
        <f>PzaSellSht!AA1</f>
        <v>Cherry Crisp</v>
      </c>
      <c r="AB1" s="80" t="str">
        <f>PzaSellSht!AB1</f>
        <v>Straw/Rhub Crisp</v>
      </c>
      <c r="AC1" s="80" t="str">
        <f>PzaSellSht!AC1</f>
        <v>Variety Value Pack</v>
      </c>
      <c r="AD1" s="80" t="str">
        <f>PzaSellSht!AD1</f>
        <v>Family Value Pack</v>
      </c>
      <c r="AE1" s="80" t="str">
        <f>PzaSellSht!AE1</f>
        <v>Ultimate Value Pack</v>
      </c>
      <c r="AF1" s="15" t="s">
        <v>8</v>
      </c>
      <c r="AG1" s="16" t="s">
        <v>5</v>
      </c>
      <c r="AH1" s="19"/>
    </row>
    <row r="2" spans="1:34" s="1" customFormat="1" ht="15.75" thickBot="1" x14ac:dyDescent="0.3">
      <c r="A2" s="12" t="s">
        <v>2</v>
      </c>
      <c r="B2" s="76">
        <f>PzaPrice!B4</f>
        <v>5</v>
      </c>
      <c r="C2" s="76">
        <f>PzaPrice!C4</f>
        <v>5</v>
      </c>
      <c r="D2" s="76">
        <f>PzaPrice!D4</f>
        <v>5</v>
      </c>
      <c r="E2" s="76">
        <f>PzaPrice!E4</f>
        <v>5</v>
      </c>
      <c r="F2" s="76">
        <f>PzaPrice!F4</f>
        <v>4</v>
      </c>
      <c r="G2" s="76">
        <f>PzaPrice!G4</f>
        <v>4</v>
      </c>
      <c r="H2" s="76">
        <f>PzaPrice!H4</f>
        <v>4</v>
      </c>
      <c r="I2" s="76">
        <f>PzaPrice!I4</f>
        <v>4</v>
      </c>
      <c r="J2" s="76">
        <f>PzaPrice!J4</f>
        <v>4</v>
      </c>
      <c r="K2" s="76">
        <f>PzaPrice!K4</f>
        <v>4</v>
      </c>
      <c r="L2" s="76">
        <f>PzaPrice!L4</f>
        <v>4</v>
      </c>
      <c r="M2" s="76">
        <f>PzaPrice!M4</f>
        <v>4</v>
      </c>
      <c r="N2" s="76">
        <f>PzaPrice!N4</f>
        <v>3</v>
      </c>
      <c r="O2" s="76">
        <f>PzaPrice!O4</f>
        <v>3</v>
      </c>
      <c r="P2" s="76">
        <f>PzaPrice!P4</f>
        <v>4</v>
      </c>
      <c r="Q2" s="76">
        <f>PzaPrice!Q4</f>
        <v>4</v>
      </c>
      <c r="R2" s="76">
        <f>PzaPrice!R4</f>
        <v>4</v>
      </c>
      <c r="S2" s="76">
        <f>PzaPrice!S4</f>
        <v>4</v>
      </c>
      <c r="T2" s="76">
        <f>PzaPrice!T4</f>
        <v>4</v>
      </c>
      <c r="U2" s="76">
        <f>PzaPrice!U4</f>
        <v>4</v>
      </c>
      <c r="V2" s="76">
        <f>PzaPrice!V4</f>
        <v>5</v>
      </c>
      <c r="W2" s="76">
        <f>PzaPrice!W4</f>
        <v>5</v>
      </c>
      <c r="X2" s="76">
        <f>PzaPrice!X4</f>
        <v>5</v>
      </c>
      <c r="Y2" s="76">
        <f>PzaPrice!Y4</f>
        <v>5</v>
      </c>
      <c r="Z2" s="76">
        <f>PzaPrice!Z4</f>
        <v>5</v>
      </c>
      <c r="AA2" s="76">
        <f>PzaPrice!AA4</f>
        <v>5</v>
      </c>
      <c r="AB2" s="76">
        <f>PzaPrice!AB4</f>
        <v>5</v>
      </c>
      <c r="AC2" s="76">
        <f>PzaPrice!AC4</f>
        <v>10</v>
      </c>
      <c r="AD2" s="76">
        <f>PzaPrice!AD4</f>
        <v>12</v>
      </c>
      <c r="AE2" s="76">
        <f>PzaPrice!AE4</f>
        <v>12</v>
      </c>
      <c r="AF2" s="3"/>
      <c r="AG2" s="3"/>
      <c r="AH2" s="3"/>
    </row>
    <row r="3" spans="1:34" ht="15.75" thickTop="1" x14ac:dyDescent="0.25">
      <c r="A3" s="2">
        <f>PzaSellSht!A3</f>
        <v>0</v>
      </c>
      <c r="B3" s="77">
        <f>PzaSellSht!B3*B$2</f>
        <v>0</v>
      </c>
      <c r="C3" s="93">
        <f>PzaSellSht!C3*C$2</f>
        <v>0</v>
      </c>
      <c r="D3" s="93">
        <f>PzaSellSht!D3*D$2</f>
        <v>0</v>
      </c>
      <c r="E3" s="93">
        <f>PzaSellSht!E3*E$2</f>
        <v>0</v>
      </c>
      <c r="F3" s="93">
        <f>PzaSellSht!F3*F$2</f>
        <v>0</v>
      </c>
      <c r="G3" s="93">
        <f>PzaSellSht!G3*G$2</f>
        <v>0</v>
      </c>
      <c r="H3" s="93">
        <f>PzaSellSht!H3*H$2</f>
        <v>0</v>
      </c>
      <c r="I3" s="93">
        <f>PzaSellSht!I3*I$2</f>
        <v>0</v>
      </c>
      <c r="J3" s="93">
        <f>PzaSellSht!J3*J$2</f>
        <v>0</v>
      </c>
      <c r="K3" s="93">
        <f>PzaSellSht!K3*K$2</f>
        <v>0</v>
      </c>
      <c r="L3" s="93">
        <f>PzaSellSht!L3*L$2</f>
        <v>0</v>
      </c>
      <c r="M3" s="93">
        <f>PzaSellSht!M3*M$2</f>
        <v>0</v>
      </c>
      <c r="N3" s="93">
        <f>PzaSellSht!N3*N$2</f>
        <v>0</v>
      </c>
      <c r="O3" s="93">
        <f>PzaSellSht!O3*O$2</f>
        <v>0</v>
      </c>
      <c r="P3" s="93">
        <f>PzaSellSht!P3*P$2</f>
        <v>0</v>
      </c>
      <c r="Q3" s="93">
        <f>PzaSellSht!Q3*Q$2</f>
        <v>0</v>
      </c>
      <c r="R3" s="93">
        <f>PzaSellSht!R3*R$2</f>
        <v>0</v>
      </c>
      <c r="S3" s="93">
        <f>PzaSellSht!S3*S$2</f>
        <v>0</v>
      </c>
      <c r="T3" s="93">
        <f>PzaSellSht!T3*T$2</f>
        <v>0</v>
      </c>
      <c r="U3" s="93">
        <f>PzaSellSht!U3*U$2</f>
        <v>0</v>
      </c>
      <c r="V3" s="93">
        <f>PzaSellSht!V3*V$2</f>
        <v>0</v>
      </c>
      <c r="W3" s="93">
        <f>PzaSellSht!W3*W$2</f>
        <v>0</v>
      </c>
      <c r="X3" s="93">
        <f>PzaSellSht!X3*X$2</f>
        <v>0</v>
      </c>
      <c r="Y3" s="93">
        <f>PzaSellSht!Y3*Y$2</f>
        <v>0</v>
      </c>
      <c r="Z3" s="93">
        <f>PzaSellSht!Z3*Z$2</f>
        <v>0</v>
      </c>
      <c r="AA3" s="93">
        <f>PzaSellSht!AA3*AA$2</f>
        <v>0</v>
      </c>
      <c r="AB3" s="93">
        <f>PzaSellSht!AB3*AB$2</f>
        <v>0</v>
      </c>
      <c r="AC3" s="93">
        <f>PzaSellSht!AC3*AC$2</f>
        <v>0</v>
      </c>
      <c r="AD3" s="93">
        <f>PzaSellSht!AD3*AD$2</f>
        <v>0</v>
      </c>
      <c r="AE3" s="93">
        <f>PzaSellSht!AE3*AE$2</f>
        <v>0</v>
      </c>
      <c r="AF3" s="2">
        <f>SUM(PzaSellSht!B3:AE3)</f>
        <v>0</v>
      </c>
      <c r="AG3" s="4">
        <f>SUM(B3:AE3)</f>
        <v>0</v>
      </c>
      <c r="AH3" s="4"/>
    </row>
    <row r="4" spans="1:34" x14ac:dyDescent="0.25">
      <c r="A4" s="2">
        <f>PzaSellSht!A4</f>
        <v>0</v>
      </c>
      <c r="B4" s="93">
        <f>PzaSellSht!B4*B$2</f>
        <v>0</v>
      </c>
      <c r="C4" s="93">
        <f>PzaSellSht!C4*C$2</f>
        <v>0</v>
      </c>
      <c r="D4" s="93">
        <f>PzaSellSht!D4*D$2</f>
        <v>0</v>
      </c>
      <c r="E4" s="93">
        <f>PzaSellSht!E4*E$2</f>
        <v>0</v>
      </c>
      <c r="F4" s="93">
        <f>PzaSellSht!F4*F$2</f>
        <v>0</v>
      </c>
      <c r="G4" s="93">
        <f>PzaSellSht!G4*G$2</f>
        <v>0</v>
      </c>
      <c r="H4" s="93">
        <f>PzaSellSht!H4*H$2</f>
        <v>0</v>
      </c>
      <c r="I4" s="93">
        <f>PzaSellSht!I4*I$2</f>
        <v>0</v>
      </c>
      <c r="J4" s="93">
        <f>PzaSellSht!J4*J$2</f>
        <v>0</v>
      </c>
      <c r="K4" s="93">
        <f>PzaSellSht!K4*K$2</f>
        <v>0</v>
      </c>
      <c r="L4" s="93">
        <f>PzaSellSht!L4*L$2</f>
        <v>0</v>
      </c>
      <c r="M4" s="93">
        <f>PzaSellSht!M4*M$2</f>
        <v>0</v>
      </c>
      <c r="N4" s="93">
        <f>PzaSellSht!N4*N$2</f>
        <v>0</v>
      </c>
      <c r="O4" s="93">
        <f>PzaSellSht!O4*O$2</f>
        <v>0</v>
      </c>
      <c r="P4" s="93">
        <f>PzaSellSht!P4*P$2</f>
        <v>0</v>
      </c>
      <c r="Q4" s="93">
        <f>PzaSellSht!Q4*Q$2</f>
        <v>0</v>
      </c>
      <c r="R4" s="93">
        <f>PzaSellSht!R4*R$2</f>
        <v>0</v>
      </c>
      <c r="S4" s="93">
        <f>PzaSellSht!S4*S$2</f>
        <v>0</v>
      </c>
      <c r="T4" s="93">
        <f>PzaSellSht!T4*T$2</f>
        <v>0</v>
      </c>
      <c r="U4" s="93">
        <f>PzaSellSht!U4*U$2</f>
        <v>0</v>
      </c>
      <c r="V4" s="93">
        <f>PzaSellSht!V4*V$2</f>
        <v>0</v>
      </c>
      <c r="W4" s="93">
        <f>PzaSellSht!W4*W$2</f>
        <v>0</v>
      </c>
      <c r="X4" s="93">
        <f>PzaSellSht!X4*X$2</f>
        <v>0</v>
      </c>
      <c r="Y4" s="93">
        <f>PzaSellSht!Y4*Y$2</f>
        <v>0</v>
      </c>
      <c r="Z4" s="93">
        <f>PzaSellSht!Z4*Z$2</f>
        <v>0</v>
      </c>
      <c r="AA4" s="93">
        <f>PzaSellSht!AA4*AA$2</f>
        <v>0</v>
      </c>
      <c r="AB4" s="93">
        <f>PzaSellSht!AB4*AB$2</f>
        <v>0</v>
      </c>
      <c r="AC4" s="93">
        <f>PzaSellSht!AC4*AC$2</f>
        <v>0</v>
      </c>
      <c r="AD4" s="93">
        <f>PzaSellSht!AD4*AD$2</f>
        <v>0</v>
      </c>
      <c r="AE4" s="93">
        <f>PzaSellSht!AE4*AE$2</f>
        <v>0</v>
      </c>
      <c r="AF4" s="2">
        <f>SUM(PzaSellSht!B4:AE4)</f>
        <v>0</v>
      </c>
      <c r="AG4" s="4">
        <f t="shared" ref="AG4:AG53" si="0">SUM(B4:AE4)</f>
        <v>0</v>
      </c>
      <c r="AH4" s="4"/>
    </row>
    <row r="5" spans="1:34" x14ac:dyDescent="0.25">
      <c r="A5" s="2">
        <f>PzaSellSht!A5</f>
        <v>0</v>
      </c>
      <c r="B5" s="93">
        <f>PzaSellSht!B5*B$2</f>
        <v>0</v>
      </c>
      <c r="C5" s="93">
        <f>PzaSellSht!C5*C$2</f>
        <v>0</v>
      </c>
      <c r="D5" s="93">
        <f>PzaSellSht!D5*D$2</f>
        <v>0</v>
      </c>
      <c r="E5" s="93">
        <f>PzaSellSht!E5*E$2</f>
        <v>0</v>
      </c>
      <c r="F5" s="93">
        <f>PzaSellSht!F5*F$2</f>
        <v>0</v>
      </c>
      <c r="G5" s="93">
        <f>PzaSellSht!G5*G$2</f>
        <v>0</v>
      </c>
      <c r="H5" s="93">
        <f>PzaSellSht!H5*H$2</f>
        <v>0</v>
      </c>
      <c r="I5" s="93">
        <f>PzaSellSht!I5*I$2</f>
        <v>0</v>
      </c>
      <c r="J5" s="93">
        <f>PzaSellSht!J5*J$2</f>
        <v>0</v>
      </c>
      <c r="K5" s="93">
        <f>PzaSellSht!K5*K$2</f>
        <v>0</v>
      </c>
      <c r="L5" s="93">
        <f>PzaSellSht!L5*L$2</f>
        <v>0</v>
      </c>
      <c r="M5" s="93">
        <f>PzaSellSht!M5*M$2</f>
        <v>0</v>
      </c>
      <c r="N5" s="93">
        <f>PzaSellSht!N5*N$2</f>
        <v>0</v>
      </c>
      <c r="O5" s="93">
        <f>PzaSellSht!O5*O$2</f>
        <v>0</v>
      </c>
      <c r="P5" s="93">
        <f>PzaSellSht!P5*P$2</f>
        <v>0</v>
      </c>
      <c r="Q5" s="93">
        <f>PzaSellSht!Q5*Q$2</f>
        <v>0</v>
      </c>
      <c r="R5" s="93">
        <f>PzaSellSht!R5*R$2</f>
        <v>0</v>
      </c>
      <c r="S5" s="93">
        <f>PzaSellSht!S5*S$2</f>
        <v>0</v>
      </c>
      <c r="T5" s="93">
        <f>PzaSellSht!T5*T$2</f>
        <v>0</v>
      </c>
      <c r="U5" s="93">
        <f>PzaSellSht!U5*U$2</f>
        <v>0</v>
      </c>
      <c r="V5" s="93">
        <f>PzaSellSht!V5*V$2</f>
        <v>0</v>
      </c>
      <c r="W5" s="93">
        <f>PzaSellSht!W5*W$2</f>
        <v>0</v>
      </c>
      <c r="X5" s="93">
        <f>PzaSellSht!X5*X$2</f>
        <v>0</v>
      </c>
      <c r="Y5" s="93">
        <f>PzaSellSht!Y5*Y$2</f>
        <v>0</v>
      </c>
      <c r="Z5" s="93">
        <f>PzaSellSht!Z5*Z$2</f>
        <v>0</v>
      </c>
      <c r="AA5" s="93">
        <f>PzaSellSht!AA5*AA$2</f>
        <v>0</v>
      </c>
      <c r="AB5" s="93">
        <f>PzaSellSht!AB5*AB$2</f>
        <v>0</v>
      </c>
      <c r="AC5" s="93">
        <f>PzaSellSht!AC5*AC$2</f>
        <v>0</v>
      </c>
      <c r="AD5" s="93">
        <f>PzaSellSht!AD5*AD$2</f>
        <v>0</v>
      </c>
      <c r="AE5" s="93">
        <f>PzaSellSht!AE5*AE$2</f>
        <v>0</v>
      </c>
      <c r="AF5" s="2">
        <f>SUM(PzaSellSht!B5:AE5)</f>
        <v>0</v>
      </c>
      <c r="AG5" s="4">
        <f t="shared" si="0"/>
        <v>0</v>
      </c>
      <c r="AH5" s="4"/>
    </row>
    <row r="6" spans="1:34" x14ac:dyDescent="0.25">
      <c r="A6" s="2">
        <f>PzaSellSht!A6</f>
        <v>0</v>
      </c>
      <c r="B6" s="93">
        <f>PzaSellSht!B6*B$2</f>
        <v>0</v>
      </c>
      <c r="C6" s="93">
        <f>PzaSellSht!C6*C$2</f>
        <v>0</v>
      </c>
      <c r="D6" s="93">
        <f>PzaSellSht!D6*D$2</f>
        <v>0</v>
      </c>
      <c r="E6" s="93">
        <f>PzaSellSht!E6*E$2</f>
        <v>0</v>
      </c>
      <c r="F6" s="93">
        <f>PzaSellSht!F6*F$2</f>
        <v>0</v>
      </c>
      <c r="G6" s="93">
        <f>PzaSellSht!G6*G$2</f>
        <v>0</v>
      </c>
      <c r="H6" s="93">
        <f>PzaSellSht!H6*H$2</f>
        <v>0</v>
      </c>
      <c r="I6" s="93">
        <f>PzaSellSht!I6*I$2</f>
        <v>0</v>
      </c>
      <c r="J6" s="93">
        <f>PzaSellSht!J6*J$2</f>
        <v>0</v>
      </c>
      <c r="K6" s="93">
        <f>PzaSellSht!K6*K$2</f>
        <v>0</v>
      </c>
      <c r="L6" s="93">
        <f>PzaSellSht!L6*L$2</f>
        <v>0</v>
      </c>
      <c r="M6" s="93">
        <f>PzaSellSht!M6*M$2</f>
        <v>0</v>
      </c>
      <c r="N6" s="93">
        <f>PzaSellSht!N6*N$2</f>
        <v>0</v>
      </c>
      <c r="O6" s="93">
        <f>PzaSellSht!O6*O$2</f>
        <v>0</v>
      </c>
      <c r="P6" s="93">
        <f>PzaSellSht!P6*P$2</f>
        <v>0</v>
      </c>
      <c r="Q6" s="93">
        <f>PzaSellSht!Q6*Q$2</f>
        <v>0</v>
      </c>
      <c r="R6" s="93">
        <f>PzaSellSht!R6*R$2</f>
        <v>0</v>
      </c>
      <c r="S6" s="93">
        <f>PzaSellSht!S6*S$2</f>
        <v>0</v>
      </c>
      <c r="T6" s="93">
        <f>PzaSellSht!T6*T$2</f>
        <v>0</v>
      </c>
      <c r="U6" s="93">
        <f>PzaSellSht!U6*U$2</f>
        <v>0</v>
      </c>
      <c r="V6" s="93">
        <f>PzaSellSht!V6*V$2</f>
        <v>0</v>
      </c>
      <c r="W6" s="93">
        <f>PzaSellSht!W6*W$2</f>
        <v>0</v>
      </c>
      <c r="X6" s="93">
        <f>PzaSellSht!X6*X$2</f>
        <v>0</v>
      </c>
      <c r="Y6" s="93">
        <f>PzaSellSht!Y6*Y$2</f>
        <v>0</v>
      </c>
      <c r="Z6" s="93">
        <f>PzaSellSht!Z6*Z$2</f>
        <v>0</v>
      </c>
      <c r="AA6" s="93">
        <f>PzaSellSht!AA6*AA$2</f>
        <v>0</v>
      </c>
      <c r="AB6" s="93">
        <f>PzaSellSht!AB6*AB$2</f>
        <v>0</v>
      </c>
      <c r="AC6" s="93">
        <f>PzaSellSht!AC6*AC$2</f>
        <v>0</v>
      </c>
      <c r="AD6" s="93">
        <f>PzaSellSht!AD6*AD$2</f>
        <v>0</v>
      </c>
      <c r="AE6" s="93">
        <f>PzaSellSht!AE6*AE$2</f>
        <v>0</v>
      </c>
      <c r="AF6" s="2">
        <f>SUM(PzaSellSht!B6:AE6)</f>
        <v>0</v>
      </c>
      <c r="AG6" s="4">
        <f t="shared" si="0"/>
        <v>0</v>
      </c>
      <c r="AH6" s="4"/>
    </row>
    <row r="7" spans="1:34" x14ac:dyDescent="0.25">
      <c r="A7" s="2">
        <f>PzaSellSht!A7</f>
        <v>0</v>
      </c>
      <c r="B7" s="93">
        <f>PzaSellSht!B7*B$2</f>
        <v>0</v>
      </c>
      <c r="C7" s="93">
        <f>PzaSellSht!C7*C$2</f>
        <v>0</v>
      </c>
      <c r="D7" s="93">
        <f>PzaSellSht!D7*D$2</f>
        <v>0</v>
      </c>
      <c r="E7" s="93">
        <f>PzaSellSht!E7*E$2</f>
        <v>0</v>
      </c>
      <c r="F7" s="93">
        <f>PzaSellSht!F7*F$2</f>
        <v>0</v>
      </c>
      <c r="G7" s="93">
        <f>PzaSellSht!G7*G$2</f>
        <v>0</v>
      </c>
      <c r="H7" s="93">
        <f>PzaSellSht!H7*H$2</f>
        <v>0</v>
      </c>
      <c r="I7" s="93">
        <f>PzaSellSht!I7*I$2</f>
        <v>0</v>
      </c>
      <c r="J7" s="93">
        <f>PzaSellSht!J7*J$2</f>
        <v>0</v>
      </c>
      <c r="K7" s="93">
        <f>PzaSellSht!K7*K$2</f>
        <v>0</v>
      </c>
      <c r="L7" s="93">
        <f>PzaSellSht!L7*L$2</f>
        <v>0</v>
      </c>
      <c r="M7" s="93">
        <f>PzaSellSht!M7*M$2</f>
        <v>0</v>
      </c>
      <c r="N7" s="93">
        <f>PzaSellSht!N7*N$2</f>
        <v>0</v>
      </c>
      <c r="O7" s="93">
        <f>PzaSellSht!O7*O$2</f>
        <v>0</v>
      </c>
      <c r="P7" s="93">
        <f>PzaSellSht!P7*P$2</f>
        <v>0</v>
      </c>
      <c r="Q7" s="93">
        <f>PzaSellSht!Q7*Q$2</f>
        <v>0</v>
      </c>
      <c r="R7" s="93">
        <f>PzaSellSht!R7*R$2</f>
        <v>0</v>
      </c>
      <c r="S7" s="93">
        <f>PzaSellSht!S7*S$2</f>
        <v>0</v>
      </c>
      <c r="T7" s="93">
        <f>PzaSellSht!T7*T$2</f>
        <v>0</v>
      </c>
      <c r="U7" s="93">
        <f>PzaSellSht!U7*U$2</f>
        <v>0</v>
      </c>
      <c r="V7" s="93">
        <f>PzaSellSht!V7*V$2</f>
        <v>0</v>
      </c>
      <c r="W7" s="93">
        <f>PzaSellSht!W7*W$2</f>
        <v>0</v>
      </c>
      <c r="X7" s="93">
        <f>PzaSellSht!X7*X$2</f>
        <v>0</v>
      </c>
      <c r="Y7" s="93">
        <f>PzaSellSht!Y7*Y$2</f>
        <v>0</v>
      </c>
      <c r="Z7" s="93">
        <f>PzaSellSht!Z7*Z$2</f>
        <v>0</v>
      </c>
      <c r="AA7" s="93">
        <f>PzaSellSht!AA7*AA$2</f>
        <v>0</v>
      </c>
      <c r="AB7" s="93">
        <f>PzaSellSht!AB7*AB$2</f>
        <v>0</v>
      </c>
      <c r="AC7" s="93">
        <f>PzaSellSht!AC7*AC$2</f>
        <v>0</v>
      </c>
      <c r="AD7" s="93">
        <f>PzaSellSht!AD7*AD$2</f>
        <v>0</v>
      </c>
      <c r="AE7" s="93">
        <f>PzaSellSht!AE7*AE$2</f>
        <v>0</v>
      </c>
      <c r="AF7" s="2">
        <f>SUM(PzaSellSht!B7:AE7)</f>
        <v>0</v>
      </c>
      <c r="AG7" s="4">
        <f t="shared" si="0"/>
        <v>0</v>
      </c>
      <c r="AH7" s="4"/>
    </row>
    <row r="8" spans="1:34" x14ac:dyDescent="0.25">
      <c r="A8" s="2">
        <f>PzaSellSht!A8</f>
        <v>0</v>
      </c>
      <c r="B8" s="93">
        <f>PzaSellSht!B8*B$2</f>
        <v>0</v>
      </c>
      <c r="C8" s="93">
        <f>PzaSellSht!C8*C$2</f>
        <v>0</v>
      </c>
      <c r="D8" s="93">
        <f>PzaSellSht!D8*D$2</f>
        <v>0</v>
      </c>
      <c r="E8" s="93">
        <f>PzaSellSht!E8*E$2</f>
        <v>0</v>
      </c>
      <c r="F8" s="93">
        <f>PzaSellSht!F8*F$2</f>
        <v>0</v>
      </c>
      <c r="G8" s="93">
        <f>PzaSellSht!G8*G$2</f>
        <v>0</v>
      </c>
      <c r="H8" s="93">
        <f>PzaSellSht!H8*H$2</f>
        <v>0</v>
      </c>
      <c r="I8" s="93">
        <f>PzaSellSht!I8*I$2</f>
        <v>0</v>
      </c>
      <c r="J8" s="93">
        <f>PzaSellSht!J8*J$2</f>
        <v>0</v>
      </c>
      <c r="K8" s="93">
        <f>PzaSellSht!K8*K$2</f>
        <v>0</v>
      </c>
      <c r="L8" s="93">
        <f>PzaSellSht!L8*L$2</f>
        <v>0</v>
      </c>
      <c r="M8" s="93">
        <f>PzaSellSht!M8*M$2</f>
        <v>0</v>
      </c>
      <c r="N8" s="93">
        <f>PzaSellSht!N8*N$2</f>
        <v>0</v>
      </c>
      <c r="O8" s="93">
        <f>PzaSellSht!O8*O$2</f>
        <v>0</v>
      </c>
      <c r="P8" s="93">
        <f>PzaSellSht!P8*P$2</f>
        <v>0</v>
      </c>
      <c r="Q8" s="93">
        <f>PzaSellSht!Q8*Q$2</f>
        <v>0</v>
      </c>
      <c r="R8" s="93">
        <f>PzaSellSht!R8*R$2</f>
        <v>0</v>
      </c>
      <c r="S8" s="93">
        <f>PzaSellSht!S8*S$2</f>
        <v>0</v>
      </c>
      <c r="T8" s="93">
        <f>PzaSellSht!T8*T$2</f>
        <v>0</v>
      </c>
      <c r="U8" s="93">
        <f>PzaSellSht!U8*U$2</f>
        <v>0</v>
      </c>
      <c r="V8" s="93">
        <f>PzaSellSht!V8*V$2</f>
        <v>0</v>
      </c>
      <c r="W8" s="93">
        <f>PzaSellSht!W8*W$2</f>
        <v>0</v>
      </c>
      <c r="X8" s="93">
        <f>PzaSellSht!X8*X$2</f>
        <v>0</v>
      </c>
      <c r="Y8" s="93">
        <f>PzaSellSht!Y8*Y$2</f>
        <v>0</v>
      </c>
      <c r="Z8" s="93">
        <f>PzaSellSht!Z8*Z$2</f>
        <v>0</v>
      </c>
      <c r="AA8" s="93">
        <f>PzaSellSht!AA8*AA$2</f>
        <v>0</v>
      </c>
      <c r="AB8" s="93">
        <f>PzaSellSht!AB8*AB$2</f>
        <v>0</v>
      </c>
      <c r="AC8" s="93">
        <f>PzaSellSht!AC8*AC$2</f>
        <v>0</v>
      </c>
      <c r="AD8" s="93">
        <f>PzaSellSht!AD8*AD$2</f>
        <v>0</v>
      </c>
      <c r="AE8" s="93">
        <f>PzaSellSht!AE8*AE$2</f>
        <v>0</v>
      </c>
      <c r="AF8" s="2">
        <f>SUM(PzaSellSht!B8:AE8)</f>
        <v>0</v>
      </c>
      <c r="AG8" s="4">
        <f t="shared" si="0"/>
        <v>0</v>
      </c>
      <c r="AH8" s="4"/>
    </row>
    <row r="9" spans="1:34" x14ac:dyDescent="0.25">
      <c r="A9" s="2">
        <f>PzaSellSht!A9</f>
        <v>0</v>
      </c>
      <c r="B9" s="93">
        <f>PzaSellSht!B9*B$2</f>
        <v>0</v>
      </c>
      <c r="C9" s="93">
        <f>PzaSellSht!C9*C$2</f>
        <v>0</v>
      </c>
      <c r="D9" s="93">
        <f>PzaSellSht!D9*D$2</f>
        <v>0</v>
      </c>
      <c r="E9" s="93">
        <f>PzaSellSht!E9*E$2</f>
        <v>0</v>
      </c>
      <c r="F9" s="93">
        <f>PzaSellSht!F9*F$2</f>
        <v>0</v>
      </c>
      <c r="G9" s="93">
        <f>PzaSellSht!G9*G$2</f>
        <v>0</v>
      </c>
      <c r="H9" s="93">
        <f>PzaSellSht!H9*H$2</f>
        <v>0</v>
      </c>
      <c r="I9" s="93">
        <f>PzaSellSht!I9*I$2</f>
        <v>0</v>
      </c>
      <c r="J9" s="93">
        <f>PzaSellSht!J9*J$2</f>
        <v>0</v>
      </c>
      <c r="K9" s="93">
        <f>PzaSellSht!K9*K$2</f>
        <v>0</v>
      </c>
      <c r="L9" s="93">
        <f>PzaSellSht!L9*L$2</f>
        <v>0</v>
      </c>
      <c r="M9" s="93">
        <f>PzaSellSht!M9*M$2</f>
        <v>0</v>
      </c>
      <c r="N9" s="93">
        <f>PzaSellSht!N9*N$2</f>
        <v>0</v>
      </c>
      <c r="O9" s="93">
        <f>PzaSellSht!O9*O$2</f>
        <v>0</v>
      </c>
      <c r="P9" s="93">
        <f>PzaSellSht!P9*P$2</f>
        <v>0</v>
      </c>
      <c r="Q9" s="93">
        <f>PzaSellSht!Q9*Q$2</f>
        <v>0</v>
      </c>
      <c r="R9" s="93">
        <f>PzaSellSht!R9*R$2</f>
        <v>0</v>
      </c>
      <c r="S9" s="93">
        <f>PzaSellSht!S9*S$2</f>
        <v>0</v>
      </c>
      <c r="T9" s="93">
        <f>PzaSellSht!T9*T$2</f>
        <v>0</v>
      </c>
      <c r="U9" s="93">
        <f>PzaSellSht!U9*U$2</f>
        <v>0</v>
      </c>
      <c r="V9" s="93">
        <f>PzaSellSht!V9*V$2</f>
        <v>0</v>
      </c>
      <c r="W9" s="93">
        <f>PzaSellSht!W9*W$2</f>
        <v>0</v>
      </c>
      <c r="X9" s="93">
        <f>PzaSellSht!X9*X$2</f>
        <v>0</v>
      </c>
      <c r="Y9" s="93">
        <f>PzaSellSht!Y9*Y$2</f>
        <v>0</v>
      </c>
      <c r="Z9" s="93">
        <f>PzaSellSht!Z9*Z$2</f>
        <v>0</v>
      </c>
      <c r="AA9" s="93">
        <f>PzaSellSht!AA9*AA$2</f>
        <v>0</v>
      </c>
      <c r="AB9" s="93">
        <f>PzaSellSht!AB9*AB$2</f>
        <v>0</v>
      </c>
      <c r="AC9" s="93">
        <f>PzaSellSht!AC9*AC$2</f>
        <v>0</v>
      </c>
      <c r="AD9" s="93">
        <f>PzaSellSht!AD9*AD$2</f>
        <v>0</v>
      </c>
      <c r="AE9" s="93">
        <f>PzaSellSht!AE9*AE$2</f>
        <v>0</v>
      </c>
      <c r="AF9" s="2">
        <f>SUM(PzaSellSht!B9:AE9)</f>
        <v>0</v>
      </c>
      <c r="AG9" s="4">
        <f t="shared" si="0"/>
        <v>0</v>
      </c>
      <c r="AH9" s="4"/>
    </row>
    <row r="10" spans="1:34" x14ac:dyDescent="0.25">
      <c r="A10" s="2">
        <f>PzaSellSht!A10</f>
        <v>0</v>
      </c>
      <c r="B10" s="93">
        <f>PzaSellSht!B10*B$2</f>
        <v>0</v>
      </c>
      <c r="C10" s="93">
        <f>PzaSellSht!C10*C$2</f>
        <v>0</v>
      </c>
      <c r="D10" s="93">
        <f>PzaSellSht!D10*D$2</f>
        <v>0</v>
      </c>
      <c r="E10" s="93">
        <f>PzaSellSht!E10*E$2</f>
        <v>0</v>
      </c>
      <c r="F10" s="93">
        <f>PzaSellSht!F10*F$2</f>
        <v>0</v>
      </c>
      <c r="G10" s="93">
        <f>PzaSellSht!G10*G$2</f>
        <v>0</v>
      </c>
      <c r="H10" s="93">
        <f>PzaSellSht!H10*H$2</f>
        <v>0</v>
      </c>
      <c r="I10" s="93">
        <f>PzaSellSht!I10*I$2</f>
        <v>0</v>
      </c>
      <c r="J10" s="93">
        <f>PzaSellSht!J10*J$2</f>
        <v>0</v>
      </c>
      <c r="K10" s="93">
        <f>PzaSellSht!K10*K$2</f>
        <v>0</v>
      </c>
      <c r="L10" s="93">
        <f>PzaSellSht!L10*L$2</f>
        <v>0</v>
      </c>
      <c r="M10" s="93">
        <f>PzaSellSht!M10*M$2</f>
        <v>0</v>
      </c>
      <c r="N10" s="93">
        <f>PzaSellSht!N10*N$2</f>
        <v>0</v>
      </c>
      <c r="O10" s="93">
        <f>PzaSellSht!O10*O$2</f>
        <v>0</v>
      </c>
      <c r="P10" s="93">
        <f>PzaSellSht!P10*P$2</f>
        <v>0</v>
      </c>
      <c r="Q10" s="93">
        <f>PzaSellSht!Q10*Q$2</f>
        <v>0</v>
      </c>
      <c r="R10" s="93">
        <f>PzaSellSht!R10*R$2</f>
        <v>0</v>
      </c>
      <c r="S10" s="93">
        <f>PzaSellSht!S10*S$2</f>
        <v>0</v>
      </c>
      <c r="T10" s="93">
        <f>PzaSellSht!T10*T$2</f>
        <v>0</v>
      </c>
      <c r="U10" s="93">
        <f>PzaSellSht!U10*U$2</f>
        <v>0</v>
      </c>
      <c r="V10" s="93">
        <f>PzaSellSht!V10*V$2</f>
        <v>0</v>
      </c>
      <c r="W10" s="93">
        <f>PzaSellSht!W10*W$2</f>
        <v>0</v>
      </c>
      <c r="X10" s="93">
        <f>PzaSellSht!X10*X$2</f>
        <v>0</v>
      </c>
      <c r="Y10" s="93">
        <f>PzaSellSht!Y10*Y$2</f>
        <v>0</v>
      </c>
      <c r="Z10" s="93">
        <f>PzaSellSht!Z10*Z$2</f>
        <v>0</v>
      </c>
      <c r="AA10" s="93">
        <f>PzaSellSht!AA10*AA$2</f>
        <v>0</v>
      </c>
      <c r="AB10" s="93">
        <f>PzaSellSht!AB10*AB$2</f>
        <v>0</v>
      </c>
      <c r="AC10" s="93">
        <f>PzaSellSht!AC10*AC$2</f>
        <v>0</v>
      </c>
      <c r="AD10" s="93">
        <f>PzaSellSht!AD10*AD$2</f>
        <v>0</v>
      </c>
      <c r="AE10" s="93">
        <f>PzaSellSht!AE10*AE$2</f>
        <v>0</v>
      </c>
      <c r="AF10" s="2">
        <f>SUM(PzaSellSht!B10:AE10)</f>
        <v>0</v>
      </c>
      <c r="AG10" s="4">
        <f t="shared" si="0"/>
        <v>0</v>
      </c>
      <c r="AH10" s="4"/>
    </row>
    <row r="11" spans="1:34" x14ac:dyDescent="0.25">
      <c r="A11" s="2">
        <f>PzaSellSht!A11</f>
        <v>0</v>
      </c>
      <c r="B11" s="93">
        <f>PzaSellSht!B11*B$2</f>
        <v>0</v>
      </c>
      <c r="C11" s="93">
        <f>PzaSellSht!C11*C$2</f>
        <v>0</v>
      </c>
      <c r="D11" s="93">
        <f>PzaSellSht!D11*D$2</f>
        <v>0</v>
      </c>
      <c r="E11" s="93">
        <f>PzaSellSht!E11*E$2</f>
        <v>0</v>
      </c>
      <c r="F11" s="93">
        <f>PzaSellSht!F11*F$2</f>
        <v>0</v>
      </c>
      <c r="G11" s="93">
        <f>PzaSellSht!G11*G$2</f>
        <v>0</v>
      </c>
      <c r="H11" s="93">
        <f>PzaSellSht!H11*H$2</f>
        <v>0</v>
      </c>
      <c r="I11" s="93">
        <f>PzaSellSht!I11*I$2</f>
        <v>0</v>
      </c>
      <c r="J11" s="93">
        <f>PzaSellSht!J11*J$2</f>
        <v>0</v>
      </c>
      <c r="K11" s="93">
        <f>PzaSellSht!K11*K$2</f>
        <v>0</v>
      </c>
      <c r="L11" s="93">
        <f>PzaSellSht!L11*L$2</f>
        <v>0</v>
      </c>
      <c r="M11" s="93">
        <f>PzaSellSht!M11*M$2</f>
        <v>0</v>
      </c>
      <c r="N11" s="93">
        <f>PzaSellSht!N11*N$2</f>
        <v>0</v>
      </c>
      <c r="O11" s="93">
        <f>PzaSellSht!O11*O$2</f>
        <v>0</v>
      </c>
      <c r="P11" s="93">
        <f>PzaSellSht!P11*P$2</f>
        <v>0</v>
      </c>
      <c r="Q11" s="93">
        <f>PzaSellSht!Q11*Q$2</f>
        <v>0</v>
      </c>
      <c r="R11" s="93">
        <f>PzaSellSht!R11*R$2</f>
        <v>0</v>
      </c>
      <c r="S11" s="93">
        <f>PzaSellSht!S11*S$2</f>
        <v>0</v>
      </c>
      <c r="T11" s="93">
        <f>PzaSellSht!T11*T$2</f>
        <v>0</v>
      </c>
      <c r="U11" s="93">
        <f>PzaSellSht!U11*U$2</f>
        <v>0</v>
      </c>
      <c r="V11" s="93">
        <f>PzaSellSht!V11*V$2</f>
        <v>0</v>
      </c>
      <c r="W11" s="93">
        <f>PzaSellSht!W11*W$2</f>
        <v>0</v>
      </c>
      <c r="X11" s="93">
        <f>PzaSellSht!X11*X$2</f>
        <v>0</v>
      </c>
      <c r="Y11" s="93">
        <f>PzaSellSht!Y11*Y$2</f>
        <v>0</v>
      </c>
      <c r="Z11" s="93">
        <f>PzaSellSht!Z11*Z$2</f>
        <v>0</v>
      </c>
      <c r="AA11" s="93">
        <f>PzaSellSht!AA11*AA$2</f>
        <v>0</v>
      </c>
      <c r="AB11" s="93">
        <f>PzaSellSht!AB11*AB$2</f>
        <v>0</v>
      </c>
      <c r="AC11" s="93">
        <f>PzaSellSht!AC11*AC$2</f>
        <v>0</v>
      </c>
      <c r="AD11" s="93">
        <f>PzaSellSht!AD11*AD$2</f>
        <v>0</v>
      </c>
      <c r="AE11" s="93">
        <f>PzaSellSht!AE11*AE$2</f>
        <v>0</v>
      </c>
      <c r="AF11" s="2">
        <f>SUM(PzaSellSht!B11:AE11)</f>
        <v>0</v>
      </c>
      <c r="AG11" s="4">
        <f t="shared" si="0"/>
        <v>0</v>
      </c>
      <c r="AH11" s="4"/>
    </row>
    <row r="12" spans="1:34" x14ac:dyDescent="0.25">
      <c r="A12" s="2">
        <f>PzaSellSht!A12</f>
        <v>0</v>
      </c>
      <c r="B12" s="93">
        <f>PzaSellSht!B12*B$2</f>
        <v>0</v>
      </c>
      <c r="C12" s="93">
        <f>PzaSellSht!C12*C$2</f>
        <v>0</v>
      </c>
      <c r="D12" s="93">
        <f>PzaSellSht!D12*D$2</f>
        <v>0</v>
      </c>
      <c r="E12" s="93">
        <f>PzaSellSht!E12*E$2</f>
        <v>0</v>
      </c>
      <c r="F12" s="93">
        <f>PzaSellSht!F12*F$2</f>
        <v>0</v>
      </c>
      <c r="G12" s="93">
        <f>PzaSellSht!G12*G$2</f>
        <v>0</v>
      </c>
      <c r="H12" s="93">
        <f>PzaSellSht!H12*H$2</f>
        <v>0</v>
      </c>
      <c r="I12" s="93">
        <f>PzaSellSht!I12*I$2</f>
        <v>0</v>
      </c>
      <c r="J12" s="93">
        <f>PzaSellSht!J12*J$2</f>
        <v>0</v>
      </c>
      <c r="K12" s="93">
        <f>PzaSellSht!K12*K$2</f>
        <v>0</v>
      </c>
      <c r="L12" s="93">
        <f>PzaSellSht!L12*L$2</f>
        <v>0</v>
      </c>
      <c r="M12" s="93">
        <f>PzaSellSht!M12*M$2</f>
        <v>0</v>
      </c>
      <c r="N12" s="93">
        <f>PzaSellSht!N12*N$2</f>
        <v>0</v>
      </c>
      <c r="O12" s="93">
        <f>PzaSellSht!O12*O$2</f>
        <v>0</v>
      </c>
      <c r="P12" s="93">
        <f>PzaSellSht!P12*P$2</f>
        <v>0</v>
      </c>
      <c r="Q12" s="93">
        <f>PzaSellSht!Q12*Q$2</f>
        <v>0</v>
      </c>
      <c r="R12" s="93">
        <f>PzaSellSht!R12*R$2</f>
        <v>0</v>
      </c>
      <c r="S12" s="93">
        <f>PzaSellSht!S12*S$2</f>
        <v>0</v>
      </c>
      <c r="T12" s="93">
        <f>PzaSellSht!T12*T$2</f>
        <v>0</v>
      </c>
      <c r="U12" s="93">
        <f>PzaSellSht!U12*U$2</f>
        <v>0</v>
      </c>
      <c r="V12" s="93">
        <f>PzaSellSht!V12*V$2</f>
        <v>0</v>
      </c>
      <c r="W12" s="93">
        <f>PzaSellSht!W12*W$2</f>
        <v>0</v>
      </c>
      <c r="X12" s="93">
        <f>PzaSellSht!X12*X$2</f>
        <v>0</v>
      </c>
      <c r="Y12" s="93">
        <f>PzaSellSht!Y12*Y$2</f>
        <v>0</v>
      </c>
      <c r="Z12" s="93">
        <f>PzaSellSht!Z12*Z$2</f>
        <v>0</v>
      </c>
      <c r="AA12" s="93">
        <f>PzaSellSht!AA12*AA$2</f>
        <v>0</v>
      </c>
      <c r="AB12" s="93">
        <f>PzaSellSht!AB12*AB$2</f>
        <v>0</v>
      </c>
      <c r="AC12" s="93">
        <f>PzaSellSht!AC12*AC$2</f>
        <v>0</v>
      </c>
      <c r="AD12" s="93">
        <f>PzaSellSht!AD12*AD$2</f>
        <v>0</v>
      </c>
      <c r="AE12" s="93">
        <f>PzaSellSht!AE12*AE$2</f>
        <v>0</v>
      </c>
      <c r="AF12" s="2">
        <f>SUM(PzaSellSht!B12:AE12)</f>
        <v>0</v>
      </c>
      <c r="AG12" s="4">
        <f t="shared" si="0"/>
        <v>0</v>
      </c>
      <c r="AH12" s="4"/>
    </row>
    <row r="13" spans="1:34" x14ac:dyDescent="0.25">
      <c r="A13" s="2">
        <f>PzaSellSht!A13</f>
        <v>0</v>
      </c>
      <c r="B13" s="93">
        <f>PzaSellSht!B13*B$2</f>
        <v>0</v>
      </c>
      <c r="C13" s="93">
        <f>PzaSellSht!C13*C$2</f>
        <v>0</v>
      </c>
      <c r="D13" s="93">
        <f>PzaSellSht!D13*D$2</f>
        <v>0</v>
      </c>
      <c r="E13" s="93">
        <f>PzaSellSht!E13*E$2</f>
        <v>0</v>
      </c>
      <c r="F13" s="93">
        <f>PzaSellSht!F13*F$2</f>
        <v>0</v>
      </c>
      <c r="G13" s="93">
        <f>PzaSellSht!G13*G$2</f>
        <v>0</v>
      </c>
      <c r="H13" s="93">
        <f>PzaSellSht!H13*H$2</f>
        <v>0</v>
      </c>
      <c r="I13" s="93">
        <f>PzaSellSht!I13*I$2</f>
        <v>0</v>
      </c>
      <c r="J13" s="93">
        <f>PzaSellSht!J13*J$2</f>
        <v>0</v>
      </c>
      <c r="K13" s="93">
        <f>PzaSellSht!K13*K$2</f>
        <v>0</v>
      </c>
      <c r="L13" s="93">
        <f>PzaSellSht!L13*L$2</f>
        <v>0</v>
      </c>
      <c r="M13" s="93">
        <f>PzaSellSht!M13*M$2</f>
        <v>0</v>
      </c>
      <c r="N13" s="93">
        <f>PzaSellSht!N13*N$2</f>
        <v>0</v>
      </c>
      <c r="O13" s="93">
        <f>PzaSellSht!O13*O$2</f>
        <v>0</v>
      </c>
      <c r="P13" s="93">
        <f>PzaSellSht!P13*P$2</f>
        <v>0</v>
      </c>
      <c r="Q13" s="93">
        <f>PzaSellSht!Q13*Q$2</f>
        <v>0</v>
      </c>
      <c r="R13" s="93">
        <f>PzaSellSht!R13*R$2</f>
        <v>0</v>
      </c>
      <c r="S13" s="93">
        <f>PzaSellSht!S13*S$2</f>
        <v>0</v>
      </c>
      <c r="T13" s="93">
        <f>PzaSellSht!T13*T$2</f>
        <v>0</v>
      </c>
      <c r="U13" s="93">
        <f>PzaSellSht!U13*U$2</f>
        <v>0</v>
      </c>
      <c r="V13" s="93">
        <f>PzaSellSht!V13*V$2</f>
        <v>0</v>
      </c>
      <c r="W13" s="93">
        <f>PzaSellSht!W13*W$2</f>
        <v>0</v>
      </c>
      <c r="X13" s="93">
        <f>PzaSellSht!X13*X$2</f>
        <v>0</v>
      </c>
      <c r="Y13" s="93">
        <f>PzaSellSht!Y13*Y$2</f>
        <v>0</v>
      </c>
      <c r="Z13" s="93">
        <f>PzaSellSht!Z13*Z$2</f>
        <v>0</v>
      </c>
      <c r="AA13" s="93">
        <f>PzaSellSht!AA13*AA$2</f>
        <v>0</v>
      </c>
      <c r="AB13" s="93">
        <f>PzaSellSht!AB13*AB$2</f>
        <v>0</v>
      </c>
      <c r="AC13" s="93">
        <f>PzaSellSht!AC13*AC$2</f>
        <v>0</v>
      </c>
      <c r="AD13" s="93">
        <f>PzaSellSht!AD13*AD$2</f>
        <v>0</v>
      </c>
      <c r="AE13" s="93">
        <f>PzaSellSht!AE13*AE$2</f>
        <v>0</v>
      </c>
      <c r="AF13" s="2">
        <f>SUM(PzaSellSht!B13:AE13)</f>
        <v>0</v>
      </c>
      <c r="AG13" s="4">
        <f t="shared" si="0"/>
        <v>0</v>
      </c>
      <c r="AH13" s="4"/>
    </row>
    <row r="14" spans="1:34" x14ac:dyDescent="0.25">
      <c r="A14" s="2">
        <f>PzaSellSht!A14</f>
        <v>0</v>
      </c>
      <c r="B14" s="93">
        <f>PzaSellSht!B14*B$2</f>
        <v>0</v>
      </c>
      <c r="C14" s="93">
        <f>PzaSellSht!C14*C$2</f>
        <v>0</v>
      </c>
      <c r="D14" s="93">
        <f>PzaSellSht!D14*D$2</f>
        <v>0</v>
      </c>
      <c r="E14" s="93">
        <f>PzaSellSht!E14*E$2</f>
        <v>0</v>
      </c>
      <c r="F14" s="93">
        <f>PzaSellSht!F14*F$2</f>
        <v>0</v>
      </c>
      <c r="G14" s="93">
        <f>PzaSellSht!G14*G$2</f>
        <v>0</v>
      </c>
      <c r="H14" s="93">
        <f>PzaSellSht!H14*H$2</f>
        <v>0</v>
      </c>
      <c r="I14" s="93">
        <f>PzaSellSht!I14*I$2</f>
        <v>0</v>
      </c>
      <c r="J14" s="93">
        <f>PzaSellSht!J14*J$2</f>
        <v>0</v>
      </c>
      <c r="K14" s="93">
        <f>PzaSellSht!K14*K$2</f>
        <v>0</v>
      </c>
      <c r="L14" s="93">
        <f>PzaSellSht!L14*L$2</f>
        <v>0</v>
      </c>
      <c r="M14" s="93">
        <f>PzaSellSht!M14*M$2</f>
        <v>0</v>
      </c>
      <c r="N14" s="93">
        <f>PzaSellSht!N14*N$2</f>
        <v>0</v>
      </c>
      <c r="O14" s="93">
        <f>PzaSellSht!O14*O$2</f>
        <v>0</v>
      </c>
      <c r="P14" s="93">
        <f>PzaSellSht!P14*P$2</f>
        <v>0</v>
      </c>
      <c r="Q14" s="93">
        <f>PzaSellSht!Q14*Q$2</f>
        <v>0</v>
      </c>
      <c r="R14" s="93">
        <f>PzaSellSht!R14*R$2</f>
        <v>0</v>
      </c>
      <c r="S14" s="93">
        <f>PzaSellSht!S14*S$2</f>
        <v>0</v>
      </c>
      <c r="T14" s="93">
        <f>PzaSellSht!T14*T$2</f>
        <v>0</v>
      </c>
      <c r="U14" s="93">
        <f>PzaSellSht!U14*U$2</f>
        <v>0</v>
      </c>
      <c r="V14" s="93">
        <f>PzaSellSht!V14*V$2</f>
        <v>0</v>
      </c>
      <c r="W14" s="93">
        <f>PzaSellSht!W14*W$2</f>
        <v>0</v>
      </c>
      <c r="X14" s="93">
        <f>PzaSellSht!X14*X$2</f>
        <v>0</v>
      </c>
      <c r="Y14" s="93">
        <f>PzaSellSht!Y14*Y$2</f>
        <v>0</v>
      </c>
      <c r="Z14" s="93">
        <f>PzaSellSht!Z14*Z$2</f>
        <v>0</v>
      </c>
      <c r="AA14" s="93">
        <f>PzaSellSht!AA14*AA$2</f>
        <v>0</v>
      </c>
      <c r="AB14" s="93">
        <f>PzaSellSht!AB14*AB$2</f>
        <v>0</v>
      </c>
      <c r="AC14" s="93">
        <f>PzaSellSht!AC14*AC$2</f>
        <v>0</v>
      </c>
      <c r="AD14" s="93">
        <f>PzaSellSht!AD14*AD$2</f>
        <v>0</v>
      </c>
      <c r="AE14" s="93">
        <f>PzaSellSht!AE14*AE$2</f>
        <v>0</v>
      </c>
      <c r="AF14" s="2">
        <f>SUM(PzaSellSht!B14:AE14)</f>
        <v>0</v>
      </c>
      <c r="AG14" s="4">
        <f t="shared" si="0"/>
        <v>0</v>
      </c>
      <c r="AH14" s="4"/>
    </row>
    <row r="15" spans="1:34" x14ac:dyDescent="0.25">
      <c r="A15" s="2">
        <f>PzaSellSht!A15</f>
        <v>0</v>
      </c>
      <c r="B15" s="93">
        <f>PzaSellSht!B15*B$2</f>
        <v>0</v>
      </c>
      <c r="C15" s="93">
        <f>PzaSellSht!C15*C$2</f>
        <v>0</v>
      </c>
      <c r="D15" s="93">
        <f>PzaSellSht!D15*D$2</f>
        <v>0</v>
      </c>
      <c r="E15" s="93">
        <f>PzaSellSht!E15*E$2</f>
        <v>0</v>
      </c>
      <c r="F15" s="93">
        <f>PzaSellSht!F15*F$2</f>
        <v>0</v>
      </c>
      <c r="G15" s="93">
        <f>PzaSellSht!G15*G$2</f>
        <v>0</v>
      </c>
      <c r="H15" s="93">
        <f>PzaSellSht!H15*H$2</f>
        <v>0</v>
      </c>
      <c r="I15" s="93">
        <f>PzaSellSht!I15*I$2</f>
        <v>0</v>
      </c>
      <c r="J15" s="93">
        <f>PzaSellSht!J15*J$2</f>
        <v>0</v>
      </c>
      <c r="K15" s="93">
        <f>PzaSellSht!K15*K$2</f>
        <v>0</v>
      </c>
      <c r="L15" s="93">
        <f>PzaSellSht!L15*L$2</f>
        <v>0</v>
      </c>
      <c r="M15" s="93">
        <f>PzaSellSht!M15*M$2</f>
        <v>0</v>
      </c>
      <c r="N15" s="93">
        <f>PzaSellSht!N15*N$2</f>
        <v>0</v>
      </c>
      <c r="O15" s="93">
        <f>PzaSellSht!O15*O$2</f>
        <v>0</v>
      </c>
      <c r="P15" s="93">
        <f>PzaSellSht!P15*P$2</f>
        <v>0</v>
      </c>
      <c r="Q15" s="93">
        <f>PzaSellSht!Q15*Q$2</f>
        <v>0</v>
      </c>
      <c r="R15" s="93">
        <f>PzaSellSht!R15*R$2</f>
        <v>0</v>
      </c>
      <c r="S15" s="93">
        <f>PzaSellSht!S15*S$2</f>
        <v>0</v>
      </c>
      <c r="T15" s="93">
        <f>PzaSellSht!T15*T$2</f>
        <v>0</v>
      </c>
      <c r="U15" s="93">
        <f>PzaSellSht!U15*U$2</f>
        <v>0</v>
      </c>
      <c r="V15" s="93">
        <f>PzaSellSht!V15*V$2</f>
        <v>0</v>
      </c>
      <c r="W15" s="93">
        <f>PzaSellSht!W15*W$2</f>
        <v>0</v>
      </c>
      <c r="X15" s="93">
        <f>PzaSellSht!X15*X$2</f>
        <v>0</v>
      </c>
      <c r="Y15" s="93">
        <f>PzaSellSht!Y15*Y$2</f>
        <v>0</v>
      </c>
      <c r="Z15" s="93">
        <f>PzaSellSht!Z15*Z$2</f>
        <v>0</v>
      </c>
      <c r="AA15" s="93">
        <f>PzaSellSht!AA15*AA$2</f>
        <v>0</v>
      </c>
      <c r="AB15" s="93">
        <f>PzaSellSht!AB15*AB$2</f>
        <v>0</v>
      </c>
      <c r="AC15" s="93">
        <f>PzaSellSht!AC15*AC$2</f>
        <v>0</v>
      </c>
      <c r="AD15" s="93">
        <f>PzaSellSht!AD15*AD$2</f>
        <v>0</v>
      </c>
      <c r="AE15" s="93">
        <f>PzaSellSht!AE15*AE$2</f>
        <v>0</v>
      </c>
      <c r="AF15" s="2">
        <f>SUM(PzaSellSht!B15:AE15)</f>
        <v>0</v>
      </c>
      <c r="AG15" s="4">
        <f t="shared" si="0"/>
        <v>0</v>
      </c>
      <c r="AH15" s="4"/>
    </row>
    <row r="16" spans="1:34" x14ac:dyDescent="0.25">
      <c r="A16" s="2">
        <f>PzaSellSht!A16</f>
        <v>0</v>
      </c>
      <c r="B16" s="93">
        <f>PzaSellSht!B16*B$2</f>
        <v>0</v>
      </c>
      <c r="C16" s="93">
        <f>PzaSellSht!C16*C$2</f>
        <v>0</v>
      </c>
      <c r="D16" s="93">
        <f>PzaSellSht!D16*D$2</f>
        <v>0</v>
      </c>
      <c r="E16" s="93">
        <f>PzaSellSht!E16*E$2</f>
        <v>0</v>
      </c>
      <c r="F16" s="93">
        <f>PzaSellSht!F16*F$2</f>
        <v>0</v>
      </c>
      <c r="G16" s="93">
        <f>PzaSellSht!G16*G$2</f>
        <v>0</v>
      </c>
      <c r="H16" s="93">
        <f>PzaSellSht!H16*H$2</f>
        <v>0</v>
      </c>
      <c r="I16" s="93">
        <f>PzaSellSht!I16*I$2</f>
        <v>0</v>
      </c>
      <c r="J16" s="93">
        <f>PzaSellSht!J16*J$2</f>
        <v>0</v>
      </c>
      <c r="K16" s="93">
        <f>PzaSellSht!K16*K$2</f>
        <v>0</v>
      </c>
      <c r="L16" s="93">
        <f>PzaSellSht!L16*L$2</f>
        <v>0</v>
      </c>
      <c r="M16" s="93">
        <f>PzaSellSht!M16*M$2</f>
        <v>0</v>
      </c>
      <c r="N16" s="93">
        <f>PzaSellSht!N16*N$2</f>
        <v>0</v>
      </c>
      <c r="O16" s="93">
        <f>PzaSellSht!O16*O$2</f>
        <v>0</v>
      </c>
      <c r="P16" s="93">
        <f>PzaSellSht!P16*P$2</f>
        <v>0</v>
      </c>
      <c r="Q16" s="93">
        <f>PzaSellSht!Q16*Q$2</f>
        <v>0</v>
      </c>
      <c r="R16" s="93">
        <f>PzaSellSht!R16*R$2</f>
        <v>0</v>
      </c>
      <c r="S16" s="93">
        <f>PzaSellSht!S16*S$2</f>
        <v>0</v>
      </c>
      <c r="T16" s="93">
        <f>PzaSellSht!T16*T$2</f>
        <v>0</v>
      </c>
      <c r="U16" s="93">
        <f>PzaSellSht!U16*U$2</f>
        <v>0</v>
      </c>
      <c r="V16" s="93">
        <f>PzaSellSht!V16*V$2</f>
        <v>0</v>
      </c>
      <c r="W16" s="93">
        <f>PzaSellSht!W16*W$2</f>
        <v>0</v>
      </c>
      <c r="X16" s="93">
        <f>PzaSellSht!X16*X$2</f>
        <v>0</v>
      </c>
      <c r="Y16" s="93">
        <f>PzaSellSht!Y16*Y$2</f>
        <v>0</v>
      </c>
      <c r="Z16" s="93">
        <f>PzaSellSht!Z16*Z$2</f>
        <v>0</v>
      </c>
      <c r="AA16" s="93">
        <f>PzaSellSht!AA16*AA$2</f>
        <v>0</v>
      </c>
      <c r="AB16" s="93">
        <f>PzaSellSht!AB16*AB$2</f>
        <v>0</v>
      </c>
      <c r="AC16" s="93">
        <f>PzaSellSht!AC16*AC$2</f>
        <v>0</v>
      </c>
      <c r="AD16" s="93">
        <f>PzaSellSht!AD16*AD$2</f>
        <v>0</v>
      </c>
      <c r="AE16" s="93">
        <f>PzaSellSht!AE16*AE$2</f>
        <v>0</v>
      </c>
      <c r="AF16" s="2">
        <f>SUM(PzaSellSht!B16:AE16)</f>
        <v>0</v>
      </c>
      <c r="AG16" s="4">
        <f t="shared" si="0"/>
        <v>0</v>
      </c>
      <c r="AH16" s="4"/>
    </row>
    <row r="17" spans="1:34" x14ac:dyDescent="0.25">
      <c r="A17" s="2">
        <f>PzaSellSht!A17</f>
        <v>0</v>
      </c>
      <c r="B17" s="93">
        <f>PzaSellSht!B17*B$2</f>
        <v>0</v>
      </c>
      <c r="C17" s="93">
        <f>PzaSellSht!C17*C$2</f>
        <v>0</v>
      </c>
      <c r="D17" s="93">
        <f>PzaSellSht!D17*D$2</f>
        <v>0</v>
      </c>
      <c r="E17" s="93">
        <f>PzaSellSht!E17*E$2</f>
        <v>0</v>
      </c>
      <c r="F17" s="93">
        <f>PzaSellSht!F17*F$2</f>
        <v>0</v>
      </c>
      <c r="G17" s="93">
        <f>PzaSellSht!G17*G$2</f>
        <v>0</v>
      </c>
      <c r="H17" s="93">
        <f>PzaSellSht!H17*H$2</f>
        <v>0</v>
      </c>
      <c r="I17" s="93">
        <f>PzaSellSht!I17*I$2</f>
        <v>0</v>
      </c>
      <c r="J17" s="93">
        <f>PzaSellSht!J17*J$2</f>
        <v>0</v>
      </c>
      <c r="K17" s="93">
        <f>PzaSellSht!K17*K$2</f>
        <v>0</v>
      </c>
      <c r="L17" s="93">
        <f>PzaSellSht!L17*L$2</f>
        <v>0</v>
      </c>
      <c r="M17" s="93">
        <f>PzaSellSht!M17*M$2</f>
        <v>0</v>
      </c>
      <c r="N17" s="93">
        <f>PzaSellSht!N17*N$2</f>
        <v>0</v>
      </c>
      <c r="O17" s="93">
        <f>PzaSellSht!O17*O$2</f>
        <v>0</v>
      </c>
      <c r="P17" s="93">
        <f>PzaSellSht!P17*P$2</f>
        <v>0</v>
      </c>
      <c r="Q17" s="93">
        <f>PzaSellSht!Q17*Q$2</f>
        <v>0</v>
      </c>
      <c r="R17" s="93">
        <f>PzaSellSht!R17*R$2</f>
        <v>0</v>
      </c>
      <c r="S17" s="93">
        <f>PzaSellSht!S17*S$2</f>
        <v>0</v>
      </c>
      <c r="T17" s="93">
        <f>PzaSellSht!T17*T$2</f>
        <v>0</v>
      </c>
      <c r="U17" s="93">
        <f>PzaSellSht!U17*U$2</f>
        <v>0</v>
      </c>
      <c r="V17" s="93">
        <f>PzaSellSht!V17*V$2</f>
        <v>0</v>
      </c>
      <c r="W17" s="93">
        <f>PzaSellSht!W17*W$2</f>
        <v>0</v>
      </c>
      <c r="X17" s="93">
        <f>PzaSellSht!X17*X$2</f>
        <v>0</v>
      </c>
      <c r="Y17" s="93">
        <f>PzaSellSht!Y17*Y$2</f>
        <v>0</v>
      </c>
      <c r="Z17" s="93">
        <f>PzaSellSht!Z17*Z$2</f>
        <v>0</v>
      </c>
      <c r="AA17" s="93">
        <f>PzaSellSht!AA17*AA$2</f>
        <v>0</v>
      </c>
      <c r="AB17" s="93">
        <f>PzaSellSht!AB17*AB$2</f>
        <v>0</v>
      </c>
      <c r="AC17" s="93">
        <f>PzaSellSht!AC17*AC$2</f>
        <v>0</v>
      </c>
      <c r="AD17" s="93">
        <f>PzaSellSht!AD17*AD$2</f>
        <v>0</v>
      </c>
      <c r="AE17" s="93">
        <f>PzaSellSht!AE17*AE$2</f>
        <v>0</v>
      </c>
      <c r="AF17" s="2">
        <f>SUM(PzaSellSht!B17:AE17)</f>
        <v>0</v>
      </c>
      <c r="AG17" s="4">
        <f t="shared" si="0"/>
        <v>0</v>
      </c>
      <c r="AH17" s="4"/>
    </row>
    <row r="18" spans="1:34" x14ac:dyDescent="0.25">
      <c r="A18" s="2">
        <f>PzaSellSht!A18</f>
        <v>0</v>
      </c>
      <c r="B18" s="93">
        <f>PzaSellSht!B18*B$2</f>
        <v>0</v>
      </c>
      <c r="C18" s="93">
        <f>PzaSellSht!C18*C$2</f>
        <v>0</v>
      </c>
      <c r="D18" s="93">
        <f>PzaSellSht!D18*D$2</f>
        <v>0</v>
      </c>
      <c r="E18" s="93">
        <f>PzaSellSht!E18*E$2</f>
        <v>0</v>
      </c>
      <c r="F18" s="93">
        <f>PzaSellSht!F18*F$2</f>
        <v>0</v>
      </c>
      <c r="G18" s="93">
        <f>PzaSellSht!G18*G$2</f>
        <v>0</v>
      </c>
      <c r="H18" s="93">
        <f>PzaSellSht!H18*H$2</f>
        <v>0</v>
      </c>
      <c r="I18" s="93">
        <f>PzaSellSht!I18*I$2</f>
        <v>0</v>
      </c>
      <c r="J18" s="93">
        <f>PzaSellSht!J18*J$2</f>
        <v>0</v>
      </c>
      <c r="K18" s="93">
        <f>PzaSellSht!K18*K$2</f>
        <v>0</v>
      </c>
      <c r="L18" s="93">
        <f>PzaSellSht!L18*L$2</f>
        <v>0</v>
      </c>
      <c r="M18" s="93">
        <f>PzaSellSht!M18*M$2</f>
        <v>0</v>
      </c>
      <c r="N18" s="93">
        <f>PzaSellSht!N18*N$2</f>
        <v>0</v>
      </c>
      <c r="O18" s="93">
        <f>PzaSellSht!O18*O$2</f>
        <v>0</v>
      </c>
      <c r="P18" s="93">
        <f>PzaSellSht!P18*P$2</f>
        <v>0</v>
      </c>
      <c r="Q18" s="93">
        <f>PzaSellSht!Q18*Q$2</f>
        <v>0</v>
      </c>
      <c r="R18" s="93">
        <f>PzaSellSht!R18*R$2</f>
        <v>0</v>
      </c>
      <c r="S18" s="93">
        <f>PzaSellSht!S18*S$2</f>
        <v>0</v>
      </c>
      <c r="T18" s="93">
        <f>PzaSellSht!T18*T$2</f>
        <v>0</v>
      </c>
      <c r="U18" s="93">
        <f>PzaSellSht!U18*U$2</f>
        <v>0</v>
      </c>
      <c r="V18" s="93">
        <f>PzaSellSht!V18*V$2</f>
        <v>0</v>
      </c>
      <c r="W18" s="93">
        <f>PzaSellSht!W18*W$2</f>
        <v>0</v>
      </c>
      <c r="X18" s="93">
        <f>PzaSellSht!X18*X$2</f>
        <v>0</v>
      </c>
      <c r="Y18" s="93">
        <f>PzaSellSht!Y18*Y$2</f>
        <v>0</v>
      </c>
      <c r="Z18" s="93">
        <f>PzaSellSht!Z18*Z$2</f>
        <v>0</v>
      </c>
      <c r="AA18" s="93">
        <f>PzaSellSht!AA18*AA$2</f>
        <v>0</v>
      </c>
      <c r="AB18" s="93">
        <f>PzaSellSht!AB18*AB$2</f>
        <v>0</v>
      </c>
      <c r="AC18" s="93">
        <f>PzaSellSht!AC18*AC$2</f>
        <v>0</v>
      </c>
      <c r="AD18" s="93">
        <f>PzaSellSht!AD18*AD$2</f>
        <v>0</v>
      </c>
      <c r="AE18" s="93">
        <f>PzaSellSht!AE18*AE$2</f>
        <v>0</v>
      </c>
      <c r="AF18" s="2">
        <f>SUM(PzaSellSht!B18:AE18)</f>
        <v>0</v>
      </c>
      <c r="AG18" s="4">
        <f t="shared" si="0"/>
        <v>0</v>
      </c>
      <c r="AH18" s="4"/>
    </row>
    <row r="19" spans="1:34" x14ac:dyDescent="0.25">
      <c r="A19" s="2">
        <f>PzaSellSht!A19</f>
        <v>0</v>
      </c>
      <c r="B19" s="93">
        <f>PzaSellSht!B19*B$2</f>
        <v>0</v>
      </c>
      <c r="C19" s="93">
        <f>PzaSellSht!C19*C$2</f>
        <v>0</v>
      </c>
      <c r="D19" s="93">
        <f>PzaSellSht!D19*D$2</f>
        <v>0</v>
      </c>
      <c r="E19" s="93">
        <f>PzaSellSht!E19*E$2</f>
        <v>0</v>
      </c>
      <c r="F19" s="93">
        <f>PzaSellSht!F19*F$2</f>
        <v>0</v>
      </c>
      <c r="G19" s="93">
        <f>PzaSellSht!G19*G$2</f>
        <v>0</v>
      </c>
      <c r="H19" s="93">
        <f>PzaSellSht!H19*H$2</f>
        <v>0</v>
      </c>
      <c r="I19" s="93">
        <f>PzaSellSht!I19*I$2</f>
        <v>0</v>
      </c>
      <c r="J19" s="93">
        <f>PzaSellSht!J19*J$2</f>
        <v>0</v>
      </c>
      <c r="K19" s="93">
        <f>PzaSellSht!K19*K$2</f>
        <v>0</v>
      </c>
      <c r="L19" s="93">
        <f>PzaSellSht!L19*L$2</f>
        <v>0</v>
      </c>
      <c r="M19" s="93">
        <f>PzaSellSht!M19*M$2</f>
        <v>0</v>
      </c>
      <c r="N19" s="93">
        <f>PzaSellSht!N19*N$2</f>
        <v>0</v>
      </c>
      <c r="O19" s="93">
        <f>PzaSellSht!O19*O$2</f>
        <v>0</v>
      </c>
      <c r="P19" s="93">
        <f>PzaSellSht!P19*P$2</f>
        <v>0</v>
      </c>
      <c r="Q19" s="93">
        <f>PzaSellSht!Q19*Q$2</f>
        <v>0</v>
      </c>
      <c r="R19" s="93">
        <f>PzaSellSht!R19*R$2</f>
        <v>0</v>
      </c>
      <c r="S19" s="93">
        <f>PzaSellSht!S19*S$2</f>
        <v>0</v>
      </c>
      <c r="T19" s="93">
        <f>PzaSellSht!T19*T$2</f>
        <v>0</v>
      </c>
      <c r="U19" s="93">
        <f>PzaSellSht!U19*U$2</f>
        <v>0</v>
      </c>
      <c r="V19" s="93">
        <f>PzaSellSht!V19*V$2</f>
        <v>0</v>
      </c>
      <c r="W19" s="93">
        <f>PzaSellSht!W19*W$2</f>
        <v>0</v>
      </c>
      <c r="X19" s="93">
        <f>PzaSellSht!X19*X$2</f>
        <v>0</v>
      </c>
      <c r="Y19" s="93">
        <f>PzaSellSht!Y19*Y$2</f>
        <v>0</v>
      </c>
      <c r="Z19" s="93">
        <f>PzaSellSht!Z19*Z$2</f>
        <v>0</v>
      </c>
      <c r="AA19" s="93">
        <f>PzaSellSht!AA19*AA$2</f>
        <v>0</v>
      </c>
      <c r="AB19" s="93">
        <f>PzaSellSht!AB19*AB$2</f>
        <v>0</v>
      </c>
      <c r="AC19" s="93">
        <f>PzaSellSht!AC19*AC$2</f>
        <v>0</v>
      </c>
      <c r="AD19" s="93">
        <f>PzaSellSht!AD19*AD$2</f>
        <v>0</v>
      </c>
      <c r="AE19" s="93">
        <f>PzaSellSht!AE19*AE$2</f>
        <v>0</v>
      </c>
      <c r="AF19" s="2">
        <f>SUM(PzaSellSht!B19:AE19)</f>
        <v>0</v>
      </c>
      <c r="AG19" s="4">
        <f t="shared" si="0"/>
        <v>0</v>
      </c>
      <c r="AH19" s="4"/>
    </row>
    <row r="20" spans="1:34" x14ac:dyDescent="0.25">
      <c r="A20" s="2">
        <f>PzaSellSht!A20</f>
        <v>0</v>
      </c>
      <c r="B20" s="93">
        <f>PzaSellSht!B20*B$2</f>
        <v>0</v>
      </c>
      <c r="C20" s="93">
        <f>PzaSellSht!C20*C$2</f>
        <v>0</v>
      </c>
      <c r="D20" s="93">
        <f>PzaSellSht!D20*D$2</f>
        <v>0</v>
      </c>
      <c r="E20" s="93">
        <f>PzaSellSht!E20*E$2</f>
        <v>0</v>
      </c>
      <c r="F20" s="93">
        <f>PzaSellSht!F20*F$2</f>
        <v>0</v>
      </c>
      <c r="G20" s="93">
        <f>PzaSellSht!G20*G$2</f>
        <v>0</v>
      </c>
      <c r="H20" s="93">
        <f>PzaSellSht!H20*H$2</f>
        <v>0</v>
      </c>
      <c r="I20" s="93">
        <f>PzaSellSht!I20*I$2</f>
        <v>0</v>
      </c>
      <c r="J20" s="93">
        <f>PzaSellSht!J20*J$2</f>
        <v>0</v>
      </c>
      <c r="K20" s="93">
        <f>PzaSellSht!K20*K$2</f>
        <v>0</v>
      </c>
      <c r="L20" s="93">
        <f>PzaSellSht!L20*L$2</f>
        <v>0</v>
      </c>
      <c r="M20" s="93">
        <f>PzaSellSht!M20*M$2</f>
        <v>0</v>
      </c>
      <c r="N20" s="93">
        <f>PzaSellSht!N20*N$2</f>
        <v>0</v>
      </c>
      <c r="O20" s="93">
        <f>PzaSellSht!O20*O$2</f>
        <v>0</v>
      </c>
      <c r="P20" s="93">
        <f>PzaSellSht!P20*P$2</f>
        <v>0</v>
      </c>
      <c r="Q20" s="93">
        <f>PzaSellSht!Q20*Q$2</f>
        <v>0</v>
      </c>
      <c r="R20" s="93">
        <f>PzaSellSht!R20*R$2</f>
        <v>0</v>
      </c>
      <c r="S20" s="93">
        <f>PzaSellSht!S20*S$2</f>
        <v>0</v>
      </c>
      <c r="T20" s="93">
        <f>PzaSellSht!T20*T$2</f>
        <v>0</v>
      </c>
      <c r="U20" s="93">
        <f>PzaSellSht!U20*U$2</f>
        <v>0</v>
      </c>
      <c r="V20" s="93">
        <f>PzaSellSht!V20*V$2</f>
        <v>0</v>
      </c>
      <c r="W20" s="93">
        <f>PzaSellSht!W20*W$2</f>
        <v>0</v>
      </c>
      <c r="X20" s="93">
        <f>PzaSellSht!X20*X$2</f>
        <v>0</v>
      </c>
      <c r="Y20" s="93">
        <f>PzaSellSht!Y20*Y$2</f>
        <v>0</v>
      </c>
      <c r="Z20" s="93">
        <f>PzaSellSht!Z20*Z$2</f>
        <v>0</v>
      </c>
      <c r="AA20" s="93">
        <f>PzaSellSht!AA20*AA$2</f>
        <v>0</v>
      </c>
      <c r="AB20" s="93">
        <f>PzaSellSht!AB20*AB$2</f>
        <v>0</v>
      </c>
      <c r="AC20" s="93">
        <f>PzaSellSht!AC20*AC$2</f>
        <v>0</v>
      </c>
      <c r="AD20" s="93">
        <f>PzaSellSht!AD20*AD$2</f>
        <v>0</v>
      </c>
      <c r="AE20" s="93">
        <f>PzaSellSht!AE20*AE$2</f>
        <v>0</v>
      </c>
      <c r="AF20" s="2">
        <f>SUM(PzaSellSht!B20:AE20)</f>
        <v>0</v>
      </c>
      <c r="AG20" s="4">
        <f t="shared" si="0"/>
        <v>0</v>
      </c>
      <c r="AH20" s="4"/>
    </row>
    <row r="21" spans="1:34" x14ac:dyDescent="0.25">
      <c r="A21" s="2">
        <f>PzaSellSht!A21</f>
        <v>0</v>
      </c>
      <c r="B21" s="93">
        <f>PzaSellSht!B21*B$2</f>
        <v>0</v>
      </c>
      <c r="C21" s="93">
        <f>PzaSellSht!C21*C$2</f>
        <v>0</v>
      </c>
      <c r="D21" s="93">
        <f>PzaSellSht!D21*D$2</f>
        <v>0</v>
      </c>
      <c r="E21" s="93">
        <f>PzaSellSht!E21*E$2</f>
        <v>0</v>
      </c>
      <c r="F21" s="93">
        <f>PzaSellSht!F21*F$2</f>
        <v>0</v>
      </c>
      <c r="G21" s="93">
        <f>PzaSellSht!G21*G$2</f>
        <v>0</v>
      </c>
      <c r="H21" s="93">
        <f>PzaSellSht!H21*H$2</f>
        <v>0</v>
      </c>
      <c r="I21" s="93">
        <f>PzaSellSht!I21*I$2</f>
        <v>0</v>
      </c>
      <c r="J21" s="93">
        <f>PzaSellSht!J21*J$2</f>
        <v>0</v>
      </c>
      <c r="K21" s="93">
        <f>PzaSellSht!K21*K$2</f>
        <v>0</v>
      </c>
      <c r="L21" s="93">
        <f>PzaSellSht!L21*L$2</f>
        <v>0</v>
      </c>
      <c r="M21" s="93">
        <f>PzaSellSht!M21*M$2</f>
        <v>0</v>
      </c>
      <c r="N21" s="93">
        <f>PzaSellSht!N21*N$2</f>
        <v>0</v>
      </c>
      <c r="O21" s="93">
        <f>PzaSellSht!O21*O$2</f>
        <v>0</v>
      </c>
      <c r="P21" s="93">
        <f>PzaSellSht!P21*P$2</f>
        <v>0</v>
      </c>
      <c r="Q21" s="93">
        <f>PzaSellSht!Q21*Q$2</f>
        <v>0</v>
      </c>
      <c r="R21" s="93">
        <f>PzaSellSht!R21*R$2</f>
        <v>0</v>
      </c>
      <c r="S21" s="93">
        <f>PzaSellSht!S21*S$2</f>
        <v>0</v>
      </c>
      <c r="T21" s="93">
        <f>PzaSellSht!T21*T$2</f>
        <v>0</v>
      </c>
      <c r="U21" s="93">
        <f>PzaSellSht!U21*U$2</f>
        <v>0</v>
      </c>
      <c r="V21" s="93">
        <f>PzaSellSht!V21*V$2</f>
        <v>0</v>
      </c>
      <c r="W21" s="93">
        <f>PzaSellSht!W21*W$2</f>
        <v>0</v>
      </c>
      <c r="X21" s="93">
        <f>PzaSellSht!X21*X$2</f>
        <v>0</v>
      </c>
      <c r="Y21" s="93">
        <f>PzaSellSht!Y21*Y$2</f>
        <v>0</v>
      </c>
      <c r="Z21" s="93">
        <f>PzaSellSht!Z21*Z$2</f>
        <v>0</v>
      </c>
      <c r="AA21" s="93">
        <f>PzaSellSht!AA21*AA$2</f>
        <v>0</v>
      </c>
      <c r="AB21" s="93">
        <f>PzaSellSht!AB21*AB$2</f>
        <v>0</v>
      </c>
      <c r="AC21" s="93">
        <f>PzaSellSht!AC21*AC$2</f>
        <v>0</v>
      </c>
      <c r="AD21" s="93">
        <f>PzaSellSht!AD21*AD$2</f>
        <v>0</v>
      </c>
      <c r="AE21" s="93">
        <f>PzaSellSht!AE21*AE$2</f>
        <v>0</v>
      </c>
      <c r="AF21" s="2">
        <f>SUM(PzaSellSht!B21:AE21)</f>
        <v>0</v>
      </c>
      <c r="AG21" s="4">
        <f t="shared" si="0"/>
        <v>0</v>
      </c>
      <c r="AH21" s="4"/>
    </row>
    <row r="22" spans="1:34" x14ac:dyDescent="0.25">
      <c r="A22" s="2">
        <f>PzaSellSht!A22</f>
        <v>0</v>
      </c>
      <c r="B22" s="93">
        <f>PzaSellSht!B22*B$2</f>
        <v>0</v>
      </c>
      <c r="C22" s="93">
        <f>PzaSellSht!C22*C$2</f>
        <v>0</v>
      </c>
      <c r="D22" s="93">
        <f>PzaSellSht!D22*D$2</f>
        <v>0</v>
      </c>
      <c r="E22" s="93">
        <f>PzaSellSht!E22*E$2</f>
        <v>0</v>
      </c>
      <c r="F22" s="93">
        <f>PzaSellSht!F22*F$2</f>
        <v>0</v>
      </c>
      <c r="G22" s="93">
        <f>PzaSellSht!G22*G$2</f>
        <v>0</v>
      </c>
      <c r="H22" s="93">
        <f>PzaSellSht!H22*H$2</f>
        <v>0</v>
      </c>
      <c r="I22" s="93">
        <f>PzaSellSht!I22*I$2</f>
        <v>0</v>
      </c>
      <c r="J22" s="93">
        <f>PzaSellSht!J22*J$2</f>
        <v>0</v>
      </c>
      <c r="K22" s="93">
        <f>PzaSellSht!K22*K$2</f>
        <v>0</v>
      </c>
      <c r="L22" s="93">
        <f>PzaSellSht!L22*L$2</f>
        <v>0</v>
      </c>
      <c r="M22" s="93">
        <f>PzaSellSht!M22*M$2</f>
        <v>0</v>
      </c>
      <c r="N22" s="93">
        <f>PzaSellSht!N22*N$2</f>
        <v>0</v>
      </c>
      <c r="O22" s="93">
        <f>PzaSellSht!O22*O$2</f>
        <v>0</v>
      </c>
      <c r="P22" s="93">
        <f>PzaSellSht!P22*P$2</f>
        <v>0</v>
      </c>
      <c r="Q22" s="93">
        <f>PzaSellSht!Q22*Q$2</f>
        <v>0</v>
      </c>
      <c r="R22" s="93">
        <f>PzaSellSht!R22*R$2</f>
        <v>0</v>
      </c>
      <c r="S22" s="93">
        <f>PzaSellSht!S22*S$2</f>
        <v>0</v>
      </c>
      <c r="T22" s="93">
        <f>PzaSellSht!T22*T$2</f>
        <v>0</v>
      </c>
      <c r="U22" s="93">
        <f>PzaSellSht!U22*U$2</f>
        <v>0</v>
      </c>
      <c r="V22" s="93">
        <f>PzaSellSht!V22*V$2</f>
        <v>0</v>
      </c>
      <c r="W22" s="93">
        <f>PzaSellSht!W22*W$2</f>
        <v>0</v>
      </c>
      <c r="X22" s="93">
        <f>PzaSellSht!X22*X$2</f>
        <v>0</v>
      </c>
      <c r="Y22" s="93">
        <f>PzaSellSht!Y22*Y$2</f>
        <v>0</v>
      </c>
      <c r="Z22" s="93">
        <f>PzaSellSht!Z22*Z$2</f>
        <v>0</v>
      </c>
      <c r="AA22" s="93">
        <f>PzaSellSht!AA22*AA$2</f>
        <v>0</v>
      </c>
      <c r="AB22" s="93">
        <f>PzaSellSht!AB22*AB$2</f>
        <v>0</v>
      </c>
      <c r="AC22" s="93">
        <f>PzaSellSht!AC22*AC$2</f>
        <v>0</v>
      </c>
      <c r="AD22" s="93">
        <f>PzaSellSht!AD22*AD$2</f>
        <v>0</v>
      </c>
      <c r="AE22" s="93">
        <f>PzaSellSht!AE22*AE$2</f>
        <v>0</v>
      </c>
      <c r="AF22" s="2">
        <f>SUM(PzaSellSht!B22:AE22)</f>
        <v>0</v>
      </c>
      <c r="AG22" s="4">
        <f t="shared" si="0"/>
        <v>0</v>
      </c>
      <c r="AH22" s="4"/>
    </row>
    <row r="23" spans="1:34" x14ac:dyDescent="0.25">
      <c r="A23" s="2">
        <f>PzaSellSht!A23</f>
        <v>0</v>
      </c>
      <c r="B23" s="93">
        <f>PzaSellSht!B23*B$2</f>
        <v>0</v>
      </c>
      <c r="C23" s="93">
        <f>PzaSellSht!C23*C$2</f>
        <v>0</v>
      </c>
      <c r="D23" s="93">
        <f>PzaSellSht!D23*D$2</f>
        <v>0</v>
      </c>
      <c r="E23" s="93">
        <f>PzaSellSht!E23*E$2</f>
        <v>0</v>
      </c>
      <c r="F23" s="93">
        <f>PzaSellSht!F23*F$2</f>
        <v>0</v>
      </c>
      <c r="G23" s="93">
        <f>PzaSellSht!G23*G$2</f>
        <v>0</v>
      </c>
      <c r="H23" s="93">
        <f>PzaSellSht!H23*H$2</f>
        <v>0</v>
      </c>
      <c r="I23" s="93">
        <f>PzaSellSht!I23*I$2</f>
        <v>0</v>
      </c>
      <c r="J23" s="93">
        <f>PzaSellSht!J23*J$2</f>
        <v>0</v>
      </c>
      <c r="K23" s="93">
        <f>PzaSellSht!K23*K$2</f>
        <v>0</v>
      </c>
      <c r="L23" s="93">
        <f>PzaSellSht!L23*L$2</f>
        <v>0</v>
      </c>
      <c r="M23" s="93">
        <f>PzaSellSht!M23*M$2</f>
        <v>0</v>
      </c>
      <c r="N23" s="93">
        <f>PzaSellSht!N23*N$2</f>
        <v>0</v>
      </c>
      <c r="O23" s="93">
        <f>PzaSellSht!O23*O$2</f>
        <v>0</v>
      </c>
      <c r="P23" s="93">
        <f>PzaSellSht!P23*P$2</f>
        <v>0</v>
      </c>
      <c r="Q23" s="93">
        <f>PzaSellSht!Q23*Q$2</f>
        <v>0</v>
      </c>
      <c r="R23" s="93">
        <f>PzaSellSht!R23*R$2</f>
        <v>0</v>
      </c>
      <c r="S23" s="93">
        <f>PzaSellSht!S23*S$2</f>
        <v>0</v>
      </c>
      <c r="T23" s="93">
        <f>PzaSellSht!T23*T$2</f>
        <v>0</v>
      </c>
      <c r="U23" s="93">
        <f>PzaSellSht!U23*U$2</f>
        <v>0</v>
      </c>
      <c r="V23" s="93">
        <f>PzaSellSht!V23*V$2</f>
        <v>0</v>
      </c>
      <c r="W23" s="93">
        <f>PzaSellSht!W23*W$2</f>
        <v>0</v>
      </c>
      <c r="X23" s="93">
        <f>PzaSellSht!X23*X$2</f>
        <v>0</v>
      </c>
      <c r="Y23" s="93">
        <f>PzaSellSht!Y23*Y$2</f>
        <v>0</v>
      </c>
      <c r="Z23" s="93">
        <f>PzaSellSht!Z23*Z$2</f>
        <v>0</v>
      </c>
      <c r="AA23" s="93">
        <f>PzaSellSht!AA23*AA$2</f>
        <v>0</v>
      </c>
      <c r="AB23" s="93">
        <f>PzaSellSht!AB23*AB$2</f>
        <v>0</v>
      </c>
      <c r="AC23" s="93">
        <f>PzaSellSht!AC23*AC$2</f>
        <v>0</v>
      </c>
      <c r="AD23" s="93">
        <f>PzaSellSht!AD23*AD$2</f>
        <v>0</v>
      </c>
      <c r="AE23" s="93">
        <f>PzaSellSht!AE23*AE$2</f>
        <v>0</v>
      </c>
      <c r="AF23" s="2">
        <f>SUM(PzaSellSht!B23:AE23)</f>
        <v>0</v>
      </c>
      <c r="AG23" s="4">
        <f t="shared" si="0"/>
        <v>0</v>
      </c>
      <c r="AH23" s="4"/>
    </row>
    <row r="24" spans="1:34" x14ac:dyDescent="0.25">
      <c r="A24" s="2">
        <f>PzaSellSht!A24</f>
        <v>0</v>
      </c>
      <c r="B24" s="93">
        <f>PzaSellSht!B24*B$2</f>
        <v>0</v>
      </c>
      <c r="C24" s="93">
        <f>PzaSellSht!C24*C$2</f>
        <v>0</v>
      </c>
      <c r="D24" s="93">
        <f>PzaSellSht!D24*D$2</f>
        <v>0</v>
      </c>
      <c r="E24" s="93">
        <f>PzaSellSht!E24*E$2</f>
        <v>0</v>
      </c>
      <c r="F24" s="93">
        <f>PzaSellSht!F24*F$2</f>
        <v>0</v>
      </c>
      <c r="G24" s="93">
        <f>PzaSellSht!G24*G$2</f>
        <v>0</v>
      </c>
      <c r="H24" s="93">
        <f>PzaSellSht!H24*H$2</f>
        <v>0</v>
      </c>
      <c r="I24" s="93">
        <f>PzaSellSht!I24*I$2</f>
        <v>0</v>
      </c>
      <c r="J24" s="93">
        <f>PzaSellSht!J24*J$2</f>
        <v>0</v>
      </c>
      <c r="K24" s="93">
        <f>PzaSellSht!K24*K$2</f>
        <v>0</v>
      </c>
      <c r="L24" s="93">
        <f>PzaSellSht!L24*L$2</f>
        <v>0</v>
      </c>
      <c r="M24" s="93">
        <f>PzaSellSht!M24*M$2</f>
        <v>0</v>
      </c>
      <c r="N24" s="93">
        <f>PzaSellSht!N24*N$2</f>
        <v>0</v>
      </c>
      <c r="O24" s="93">
        <f>PzaSellSht!O24*O$2</f>
        <v>0</v>
      </c>
      <c r="P24" s="93">
        <f>PzaSellSht!P24*P$2</f>
        <v>0</v>
      </c>
      <c r="Q24" s="93">
        <f>PzaSellSht!Q24*Q$2</f>
        <v>0</v>
      </c>
      <c r="R24" s="93">
        <f>PzaSellSht!R24*R$2</f>
        <v>0</v>
      </c>
      <c r="S24" s="93">
        <f>PzaSellSht!S24*S$2</f>
        <v>0</v>
      </c>
      <c r="T24" s="93">
        <f>PzaSellSht!T24*T$2</f>
        <v>0</v>
      </c>
      <c r="U24" s="93">
        <f>PzaSellSht!U24*U$2</f>
        <v>0</v>
      </c>
      <c r="V24" s="93">
        <f>PzaSellSht!V24*V$2</f>
        <v>0</v>
      </c>
      <c r="W24" s="93">
        <f>PzaSellSht!W24*W$2</f>
        <v>0</v>
      </c>
      <c r="X24" s="93">
        <f>PzaSellSht!X24*X$2</f>
        <v>0</v>
      </c>
      <c r="Y24" s="93">
        <f>PzaSellSht!Y24*Y$2</f>
        <v>0</v>
      </c>
      <c r="Z24" s="93">
        <f>PzaSellSht!Z24*Z$2</f>
        <v>0</v>
      </c>
      <c r="AA24" s="93">
        <f>PzaSellSht!AA24*AA$2</f>
        <v>0</v>
      </c>
      <c r="AB24" s="93">
        <f>PzaSellSht!AB24*AB$2</f>
        <v>0</v>
      </c>
      <c r="AC24" s="93">
        <f>PzaSellSht!AC24*AC$2</f>
        <v>0</v>
      </c>
      <c r="AD24" s="93">
        <f>PzaSellSht!AD24*AD$2</f>
        <v>0</v>
      </c>
      <c r="AE24" s="93">
        <f>PzaSellSht!AE24*AE$2</f>
        <v>0</v>
      </c>
      <c r="AF24" s="2">
        <f>SUM(PzaSellSht!B24:AE24)</f>
        <v>0</v>
      </c>
      <c r="AG24" s="4">
        <f t="shared" si="0"/>
        <v>0</v>
      </c>
      <c r="AH24" s="4"/>
    </row>
    <row r="25" spans="1:34" x14ac:dyDescent="0.25">
      <c r="A25" s="2">
        <f>PzaSellSht!A25</f>
        <v>0</v>
      </c>
      <c r="B25" s="93">
        <f>PzaSellSht!B25*B$2</f>
        <v>0</v>
      </c>
      <c r="C25" s="93">
        <f>PzaSellSht!C25*C$2</f>
        <v>0</v>
      </c>
      <c r="D25" s="93">
        <f>PzaSellSht!D25*D$2</f>
        <v>0</v>
      </c>
      <c r="E25" s="93">
        <f>PzaSellSht!E25*E$2</f>
        <v>0</v>
      </c>
      <c r="F25" s="93">
        <f>PzaSellSht!F25*F$2</f>
        <v>0</v>
      </c>
      <c r="G25" s="93">
        <f>PzaSellSht!G25*G$2</f>
        <v>0</v>
      </c>
      <c r="H25" s="93">
        <f>PzaSellSht!H25*H$2</f>
        <v>0</v>
      </c>
      <c r="I25" s="93">
        <f>PzaSellSht!I25*I$2</f>
        <v>0</v>
      </c>
      <c r="J25" s="93">
        <f>PzaSellSht!J25*J$2</f>
        <v>0</v>
      </c>
      <c r="K25" s="93">
        <f>PzaSellSht!K25*K$2</f>
        <v>0</v>
      </c>
      <c r="L25" s="93">
        <f>PzaSellSht!L25*L$2</f>
        <v>0</v>
      </c>
      <c r="M25" s="93">
        <f>PzaSellSht!M25*M$2</f>
        <v>0</v>
      </c>
      <c r="N25" s="93">
        <f>PzaSellSht!N25*N$2</f>
        <v>0</v>
      </c>
      <c r="O25" s="93">
        <f>PzaSellSht!O25*O$2</f>
        <v>0</v>
      </c>
      <c r="P25" s="93">
        <f>PzaSellSht!P25*P$2</f>
        <v>0</v>
      </c>
      <c r="Q25" s="93">
        <f>PzaSellSht!Q25*Q$2</f>
        <v>0</v>
      </c>
      <c r="R25" s="93">
        <f>PzaSellSht!R25*R$2</f>
        <v>0</v>
      </c>
      <c r="S25" s="93">
        <f>PzaSellSht!S25*S$2</f>
        <v>0</v>
      </c>
      <c r="T25" s="93">
        <f>PzaSellSht!T25*T$2</f>
        <v>0</v>
      </c>
      <c r="U25" s="93">
        <f>PzaSellSht!U25*U$2</f>
        <v>0</v>
      </c>
      <c r="V25" s="93">
        <f>PzaSellSht!V25*V$2</f>
        <v>0</v>
      </c>
      <c r="W25" s="93">
        <f>PzaSellSht!W25*W$2</f>
        <v>0</v>
      </c>
      <c r="X25" s="93">
        <f>PzaSellSht!X25*X$2</f>
        <v>0</v>
      </c>
      <c r="Y25" s="93">
        <f>PzaSellSht!Y25*Y$2</f>
        <v>0</v>
      </c>
      <c r="Z25" s="93">
        <f>PzaSellSht!Z25*Z$2</f>
        <v>0</v>
      </c>
      <c r="AA25" s="93">
        <f>PzaSellSht!AA25*AA$2</f>
        <v>0</v>
      </c>
      <c r="AB25" s="93">
        <f>PzaSellSht!AB25*AB$2</f>
        <v>0</v>
      </c>
      <c r="AC25" s="93">
        <f>PzaSellSht!AC25*AC$2</f>
        <v>0</v>
      </c>
      <c r="AD25" s="93">
        <f>PzaSellSht!AD25*AD$2</f>
        <v>0</v>
      </c>
      <c r="AE25" s="93">
        <f>PzaSellSht!AE25*AE$2</f>
        <v>0</v>
      </c>
      <c r="AF25" s="2">
        <f>SUM(PzaSellSht!B25:AE25)</f>
        <v>0</v>
      </c>
      <c r="AG25" s="4">
        <f t="shared" si="0"/>
        <v>0</v>
      </c>
      <c r="AH25" s="4"/>
    </row>
    <row r="26" spans="1:34" x14ac:dyDescent="0.25">
      <c r="A26" s="2">
        <f>PzaSellSht!A26</f>
        <v>0</v>
      </c>
      <c r="B26" s="93">
        <f>PzaSellSht!B26*B$2</f>
        <v>0</v>
      </c>
      <c r="C26" s="93">
        <f>PzaSellSht!C26*C$2</f>
        <v>0</v>
      </c>
      <c r="D26" s="93">
        <f>PzaSellSht!D26*D$2</f>
        <v>0</v>
      </c>
      <c r="E26" s="93">
        <f>PzaSellSht!E26*E$2</f>
        <v>0</v>
      </c>
      <c r="F26" s="93">
        <f>PzaSellSht!F26*F$2</f>
        <v>0</v>
      </c>
      <c r="G26" s="93">
        <f>PzaSellSht!G26*G$2</f>
        <v>0</v>
      </c>
      <c r="H26" s="93">
        <f>PzaSellSht!H26*H$2</f>
        <v>0</v>
      </c>
      <c r="I26" s="93">
        <f>PzaSellSht!I26*I$2</f>
        <v>0</v>
      </c>
      <c r="J26" s="93">
        <f>PzaSellSht!J26*J$2</f>
        <v>0</v>
      </c>
      <c r="K26" s="93">
        <f>PzaSellSht!K26*K$2</f>
        <v>0</v>
      </c>
      <c r="L26" s="93">
        <f>PzaSellSht!L26*L$2</f>
        <v>0</v>
      </c>
      <c r="M26" s="93">
        <f>PzaSellSht!M26*M$2</f>
        <v>0</v>
      </c>
      <c r="N26" s="93">
        <f>PzaSellSht!N26*N$2</f>
        <v>0</v>
      </c>
      <c r="O26" s="93">
        <f>PzaSellSht!O26*O$2</f>
        <v>0</v>
      </c>
      <c r="P26" s="93">
        <f>PzaSellSht!P26*P$2</f>
        <v>0</v>
      </c>
      <c r="Q26" s="93">
        <f>PzaSellSht!Q26*Q$2</f>
        <v>0</v>
      </c>
      <c r="R26" s="93">
        <f>PzaSellSht!R26*R$2</f>
        <v>0</v>
      </c>
      <c r="S26" s="93">
        <f>PzaSellSht!S26*S$2</f>
        <v>0</v>
      </c>
      <c r="T26" s="93">
        <f>PzaSellSht!T26*T$2</f>
        <v>0</v>
      </c>
      <c r="U26" s="93">
        <f>PzaSellSht!U26*U$2</f>
        <v>0</v>
      </c>
      <c r="V26" s="93">
        <f>PzaSellSht!V26*V$2</f>
        <v>0</v>
      </c>
      <c r="W26" s="93">
        <f>PzaSellSht!W26*W$2</f>
        <v>0</v>
      </c>
      <c r="X26" s="93">
        <f>PzaSellSht!X26*X$2</f>
        <v>0</v>
      </c>
      <c r="Y26" s="93">
        <f>PzaSellSht!Y26*Y$2</f>
        <v>0</v>
      </c>
      <c r="Z26" s="93">
        <f>PzaSellSht!Z26*Z$2</f>
        <v>0</v>
      </c>
      <c r="AA26" s="93">
        <f>PzaSellSht!AA26*AA$2</f>
        <v>0</v>
      </c>
      <c r="AB26" s="93">
        <f>PzaSellSht!AB26*AB$2</f>
        <v>0</v>
      </c>
      <c r="AC26" s="93">
        <f>PzaSellSht!AC26*AC$2</f>
        <v>0</v>
      </c>
      <c r="AD26" s="93">
        <f>PzaSellSht!AD26*AD$2</f>
        <v>0</v>
      </c>
      <c r="AE26" s="93">
        <f>PzaSellSht!AE26*AE$2</f>
        <v>0</v>
      </c>
      <c r="AF26" s="2">
        <f>SUM(PzaSellSht!B26:AE26)</f>
        <v>0</v>
      </c>
      <c r="AG26" s="4">
        <f t="shared" si="0"/>
        <v>0</v>
      </c>
      <c r="AH26" s="4"/>
    </row>
    <row r="27" spans="1:34" x14ac:dyDescent="0.25">
      <c r="A27" s="2">
        <f>PzaSellSht!A27</f>
        <v>0</v>
      </c>
      <c r="B27" s="93">
        <f>PzaSellSht!B27*B$2</f>
        <v>0</v>
      </c>
      <c r="C27" s="93">
        <f>PzaSellSht!C27*C$2</f>
        <v>0</v>
      </c>
      <c r="D27" s="93">
        <f>PzaSellSht!D27*D$2</f>
        <v>0</v>
      </c>
      <c r="E27" s="93">
        <f>PzaSellSht!E27*E$2</f>
        <v>0</v>
      </c>
      <c r="F27" s="93">
        <f>PzaSellSht!F27*F$2</f>
        <v>0</v>
      </c>
      <c r="G27" s="93">
        <f>PzaSellSht!G27*G$2</f>
        <v>0</v>
      </c>
      <c r="H27" s="93">
        <f>PzaSellSht!H27*H$2</f>
        <v>0</v>
      </c>
      <c r="I27" s="93">
        <f>PzaSellSht!I27*I$2</f>
        <v>0</v>
      </c>
      <c r="J27" s="93">
        <f>PzaSellSht!J27*J$2</f>
        <v>0</v>
      </c>
      <c r="K27" s="93">
        <f>PzaSellSht!K27*K$2</f>
        <v>0</v>
      </c>
      <c r="L27" s="93">
        <f>PzaSellSht!L27*L$2</f>
        <v>0</v>
      </c>
      <c r="M27" s="93">
        <f>PzaSellSht!M27*M$2</f>
        <v>0</v>
      </c>
      <c r="N27" s="93">
        <f>PzaSellSht!N27*N$2</f>
        <v>0</v>
      </c>
      <c r="O27" s="93">
        <f>PzaSellSht!O27*O$2</f>
        <v>0</v>
      </c>
      <c r="P27" s="93">
        <f>PzaSellSht!P27*P$2</f>
        <v>0</v>
      </c>
      <c r="Q27" s="93">
        <f>PzaSellSht!Q27*Q$2</f>
        <v>0</v>
      </c>
      <c r="R27" s="93">
        <f>PzaSellSht!R27*R$2</f>
        <v>0</v>
      </c>
      <c r="S27" s="93">
        <f>PzaSellSht!S27*S$2</f>
        <v>0</v>
      </c>
      <c r="T27" s="93">
        <f>PzaSellSht!T27*T$2</f>
        <v>0</v>
      </c>
      <c r="U27" s="93">
        <f>PzaSellSht!U27*U$2</f>
        <v>0</v>
      </c>
      <c r="V27" s="93">
        <f>PzaSellSht!V27*V$2</f>
        <v>0</v>
      </c>
      <c r="W27" s="93">
        <f>PzaSellSht!W27*W$2</f>
        <v>0</v>
      </c>
      <c r="X27" s="93">
        <f>PzaSellSht!X27*X$2</f>
        <v>0</v>
      </c>
      <c r="Y27" s="93">
        <f>PzaSellSht!Y27*Y$2</f>
        <v>0</v>
      </c>
      <c r="Z27" s="93">
        <f>PzaSellSht!Z27*Z$2</f>
        <v>0</v>
      </c>
      <c r="AA27" s="93">
        <f>PzaSellSht!AA27*AA$2</f>
        <v>0</v>
      </c>
      <c r="AB27" s="93">
        <f>PzaSellSht!AB27*AB$2</f>
        <v>0</v>
      </c>
      <c r="AC27" s="93">
        <f>PzaSellSht!AC27*AC$2</f>
        <v>0</v>
      </c>
      <c r="AD27" s="93">
        <f>PzaSellSht!AD27*AD$2</f>
        <v>0</v>
      </c>
      <c r="AE27" s="93">
        <f>PzaSellSht!AE27*AE$2</f>
        <v>0</v>
      </c>
      <c r="AF27" s="2">
        <f>SUM(PzaSellSht!B27:AE27)</f>
        <v>0</v>
      </c>
      <c r="AG27" s="4">
        <f t="shared" si="0"/>
        <v>0</v>
      </c>
      <c r="AH27" s="4"/>
    </row>
    <row r="28" spans="1:34" x14ac:dyDescent="0.25">
      <c r="A28" s="2">
        <f>PzaSellSht!A28</f>
        <v>0</v>
      </c>
      <c r="B28" s="93">
        <f>PzaSellSht!B28*B$2</f>
        <v>0</v>
      </c>
      <c r="C28" s="93">
        <f>PzaSellSht!C28*C$2</f>
        <v>0</v>
      </c>
      <c r="D28" s="93">
        <f>PzaSellSht!D28*D$2</f>
        <v>0</v>
      </c>
      <c r="E28" s="93">
        <f>PzaSellSht!E28*E$2</f>
        <v>0</v>
      </c>
      <c r="F28" s="93">
        <f>PzaSellSht!F28*F$2</f>
        <v>0</v>
      </c>
      <c r="G28" s="93">
        <f>PzaSellSht!G28*G$2</f>
        <v>0</v>
      </c>
      <c r="H28" s="93">
        <f>PzaSellSht!H28*H$2</f>
        <v>0</v>
      </c>
      <c r="I28" s="93">
        <f>PzaSellSht!I28*I$2</f>
        <v>0</v>
      </c>
      <c r="J28" s="93">
        <f>PzaSellSht!J28*J$2</f>
        <v>0</v>
      </c>
      <c r="K28" s="93">
        <f>PzaSellSht!K28*K$2</f>
        <v>0</v>
      </c>
      <c r="L28" s="93">
        <f>PzaSellSht!L28*L$2</f>
        <v>0</v>
      </c>
      <c r="M28" s="93">
        <f>PzaSellSht!M28*M$2</f>
        <v>0</v>
      </c>
      <c r="N28" s="93">
        <f>PzaSellSht!N28*N$2</f>
        <v>0</v>
      </c>
      <c r="O28" s="93">
        <f>PzaSellSht!O28*O$2</f>
        <v>0</v>
      </c>
      <c r="P28" s="93">
        <f>PzaSellSht!P28*P$2</f>
        <v>0</v>
      </c>
      <c r="Q28" s="93">
        <f>PzaSellSht!Q28*Q$2</f>
        <v>0</v>
      </c>
      <c r="R28" s="93">
        <f>PzaSellSht!R28*R$2</f>
        <v>0</v>
      </c>
      <c r="S28" s="93">
        <f>PzaSellSht!S28*S$2</f>
        <v>0</v>
      </c>
      <c r="T28" s="93">
        <f>PzaSellSht!T28*T$2</f>
        <v>0</v>
      </c>
      <c r="U28" s="93">
        <f>PzaSellSht!U28*U$2</f>
        <v>0</v>
      </c>
      <c r="V28" s="93">
        <f>PzaSellSht!V28*V$2</f>
        <v>0</v>
      </c>
      <c r="W28" s="93">
        <f>PzaSellSht!W28*W$2</f>
        <v>0</v>
      </c>
      <c r="X28" s="93">
        <f>PzaSellSht!X28*X$2</f>
        <v>0</v>
      </c>
      <c r="Y28" s="93">
        <f>PzaSellSht!Y28*Y$2</f>
        <v>0</v>
      </c>
      <c r="Z28" s="93">
        <f>PzaSellSht!Z28*Z$2</f>
        <v>0</v>
      </c>
      <c r="AA28" s="93">
        <f>PzaSellSht!AA28*AA$2</f>
        <v>0</v>
      </c>
      <c r="AB28" s="93">
        <f>PzaSellSht!AB28*AB$2</f>
        <v>0</v>
      </c>
      <c r="AC28" s="93">
        <f>PzaSellSht!AC28*AC$2</f>
        <v>0</v>
      </c>
      <c r="AD28" s="93">
        <f>PzaSellSht!AD28*AD$2</f>
        <v>0</v>
      </c>
      <c r="AE28" s="93">
        <f>PzaSellSht!AE28*AE$2</f>
        <v>0</v>
      </c>
      <c r="AF28" s="2">
        <f>SUM(PzaSellSht!B28:AE28)</f>
        <v>0</v>
      </c>
      <c r="AG28" s="4">
        <f t="shared" si="0"/>
        <v>0</v>
      </c>
      <c r="AH28" s="4"/>
    </row>
    <row r="29" spans="1:34" x14ac:dyDescent="0.25">
      <c r="A29" s="2">
        <f>PzaSellSht!A29</f>
        <v>0</v>
      </c>
      <c r="B29" s="93">
        <f>PzaSellSht!B29*B$2</f>
        <v>0</v>
      </c>
      <c r="C29" s="93">
        <f>PzaSellSht!C29*C$2</f>
        <v>0</v>
      </c>
      <c r="D29" s="93">
        <f>PzaSellSht!D29*D$2</f>
        <v>0</v>
      </c>
      <c r="E29" s="93">
        <f>PzaSellSht!E29*E$2</f>
        <v>0</v>
      </c>
      <c r="F29" s="93">
        <f>PzaSellSht!F29*F$2</f>
        <v>0</v>
      </c>
      <c r="G29" s="93">
        <f>PzaSellSht!G29*G$2</f>
        <v>0</v>
      </c>
      <c r="H29" s="93">
        <f>PzaSellSht!H29*H$2</f>
        <v>0</v>
      </c>
      <c r="I29" s="93">
        <f>PzaSellSht!I29*I$2</f>
        <v>0</v>
      </c>
      <c r="J29" s="93">
        <f>PzaSellSht!J29*J$2</f>
        <v>0</v>
      </c>
      <c r="K29" s="93">
        <f>PzaSellSht!K29*K$2</f>
        <v>0</v>
      </c>
      <c r="L29" s="93">
        <f>PzaSellSht!L29*L$2</f>
        <v>0</v>
      </c>
      <c r="M29" s="93">
        <f>PzaSellSht!M29*M$2</f>
        <v>0</v>
      </c>
      <c r="N29" s="93">
        <f>PzaSellSht!N29*N$2</f>
        <v>0</v>
      </c>
      <c r="O29" s="93">
        <f>PzaSellSht!O29*O$2</f>
        <v>0</v>
      </c>
      <c r="P29" s="93">
        <f>PzaSellSht!P29*P$2</f>
        <v>0</v>
      </c>
      <c r="Q29" s="93">
        <f>PzaSellSht!Q29*Q$2</f>
        <v>0</v>
      </c>
      <c r="R29" s="93">
        <f>PzaSellSht!R29*R$2</f>
        <v>0</v>
      </c>
      <c r="S29" s="93">
        <f>PzaSellSht!S29*S$2</f>
        <v>0</v>
      </c>
      <c r="T29" s="93">
        <f>PzaSellSht!T29*T$2</f>
        <v>0</v>
      </c>
      <c r="U29" s="93">
        <f>PzaSellSht!U29*U$2</f>
        <v>0</v>
      </c>
      <c r="V29" s="93">
        <f>PzaSellSht!V29*V$2</f>
        <v>0</v>
      </c>
      <c r="W29" s="93">
        <f>PzaSellSht!W29*W$2</f>
        <v>0</v>
      </c>
      <c r="X29" s="93">
        <f>PzaSellSht!X29*X$2</f>
        <v>0</v>
      </c>
      <c r="Y29" s="93">
        <f>PzaSellSht!Y29*Y$2</f>
        <v>0</v>
      </c>
      <c r="Z29" s="93">
        <f>PzaSellSht!Z29*Z$2</f>
        <v>0</v>
      </c>
      <c r="AA29" s="93">
        <f>PzaSellSht!AA29*AA$2</f>
        <v>0</v>
      </c>
      <c r="AB29" s="93">
        <f>PzaSellSht!AB29*AB$2</f>
        <v>0</v>
      </c>
      <c r="AC29" s="93">
        <f>PzaSellSht!AC29*AC$2</f>
        <v>0</v>
      </c>
      <c r="AD29" s="93">
        <f>PzaSellSht!AD29*AD$2</f>
        <v>0</v>
      </c>
      <c r="AE29" s="93">
        <f>PzaSellSht!AE29*AE$2</f>
        <v>0</v>
      </c>
      <c r="AF29" s="2">
        <f>SUM(PzaSellSht!B29:AE29)</f>
        <v>0</v>
      </c>
      <c r="AG29" s="4">
        <f t="shared" si="0"/>
        <v>0</v>
      </c>
      <c r="AH29" s="4"/>
    </row>
    <row r="30" spans="1:34" x14ac:dyDescent="0.25">
      <c r="A30" s="2">
        <f>PzaSellSht!A30</f>
        <v>0</v>
      </c>
      <c r="B30" s="93">
        <f>PzaSellSht!B30*B$2</f>
        <v>0</v>
      </c>
      <c r="C30" s="93">
        <f>PzaSellSht!C30*C$2</f>
        <v>0</v>
      </c>
      <c r="D30" s="93">
        <f>PzaSellSht!D30*D$2</f>
        <v>0</v>
      </c>
      <c r="E30" s="93">
        <f>PzaSellSht!E30*E$2</f>
        <v>0</v>
      </c>
      <c r="F30" s="93">
        <f>PzaSellSht!F30*F$2</f>
        <v>0</v>
      </c>
      <c r="G30" s="93">
        <f>PzaSellSht!G30*G$2</f>
        <v>0</v>
      </c>
      <c r="H30" s="93">
        <f>PzaSellSht!H30*H$2</f>
        <v>0</v>
      </c>
      <c r="I30" s="93">
        <f>PzaSellSht!I30*I$2</f>
        <v>0</v>
      </c>
      <c r="J30" s="93">
        <f>PzaSellSht!J30*J$2</f>
        <v>0</v>
      </c>
      <c r="K30" s="93">
        <f>PzaSellSht!K30*K$2</f>
        <v>0</v>
      </c>
      <c r="L30" s="93">
        <f>PzaSellSht!L30*L$2</f>
        <v>0</v>
      </c>
      <c r="M30" s="93">
        <f>PzaSellSht!M30*M$2</f>
        <v>0</v>
      </c>
      <c r="N30" s="93">
        <f>PzaSellSht!N30*N$2</f>
        <v>0</v>
      </c>
      <c r="O30" s="93">
        <f>PzaSellSht!O30*O$2</f>
        <v>0</v>
      </c>
      <c r="P30" s="93">
        <f>PzaSellSht!P30*P$2</f>
        <v>0</v>
      </c>
      <c r="Q30" s="93">
        <f>PzaSellSht!Q30*Q$2</f>
        <v>0</v>
      </c>
      <c r="R30" s="93">
        <f>PzaSellSht!R30*R$2</f>
        <v>0</v>
      </c>
      <c r="S30" s="93">
        <f>PzaSellSht!S30*S$2</f>
        <v>0</v>
      </c>
      <c r="T30" s="93">
        <f>PzaSellSht!T30*T$2</f>
        <v>0</v>
      </c>
      <c r="U30" s="93">
        <f>PzaSellSht!U30*U$2</f>
        <v>0</v>
      </c>
      <c r="V30" s="93">
        <f>PzaSellSht!V30*V$2</f>
        <v>0</v>
      </c>
      <c r="W30" s="93">
        <f>PzaSellSht!W30*W$2</f>
        <v>0</v>
      </c>
      <c r="X30" s="93">
        <f>PzaSellSht!X30*X$2</f>
        <v>0</v>
      </c>
      <c r="Y30" s="93">
        <f>PzaSellSht!Y30*Y$2</f>
        <v>0</v>
      </c>
      <c r="Z30" s="93">
        <f>PzaSellSht!Z30*Z$2</f>
        <v>0</v>
      </c>
      <c r="AA30" s="93">
        <f>PzaSellSht!AA30*AA$2</f>
        <v>0</v>
      </c>
      <c r="AB30" s="93">
        <f>PzaSellSht!AB30*AB$2</f>
        <v>0</v>
      </c>
      <c r="AC30" s="93">
        <f>PzaSellSht!AC30*AC$2</f>
        <v>0</v>
      </c>
      <c r="AD30" s="93">
        <f>PzaSellSht!AD30*AD$2</f>
        <v>0</v>
      </c>
      <c r="AE30" s="93">
        <f>PzaSellSht!AE30*AE$2</f>
        <v>0</v>
      </c>
      <c r="AF30" s="2">
        <f>SUM(PzaSellSht!B30:AE30)</f>
        <v>0</v>
      </c>
      <c r="AG30" s="4">
        <f t="shared" si="0"/>
        <v>0</v>
      </c>
      <c r="AH30" s="4"/>
    </row>
    <row r="31" spans="1:34" x14ac:dyDescent="0.25">
      <c r="A31" s="2">
        <f>PzaSellSht!A31</f>
        <v>0</v>
      </c>
      <c r="B31" s="93">
        <f>PzaSellSht!B31*B$2</f>
        <v>0</v>
      </c>
      <c r="C31" s="93">
        <f>PzaSellSht!C31*C$2</f>
        <v>0</v>
      </c>
      <c r="D31" s="93">
        <f>PzaSellSht!D31*D$2</f>
        <v>0</v>
      </c>
      <c r="E31" s="93">
        <f>PzaSellSht!E31*E$2</f>
        <v>0</v>
      </c>
      <c r="F31" s="93">
        <f>PzaSellSht!F31*F$2</f>
        <v>0</v>
      </c>
      <c r="G31" s="93">
        <f>PzaSellSht!G31*G$2</f>
        <v>0</v>
      </c>
      <c r="H31" s="93">
        <f>PzaSellSht!H31*H$2</f>
        <v>0</v>
      </c>
      <c r="I31" s="93">
        <f>PzaSellSht!I31*I$2</f>
        <v>0</v>
      </c>
      <c r="J31" s="93">
        <f>PzaSellSht!J31*J$2</f>
        <v>0</v>
      </c>
      <c r="K31" s="93">
        <f>PzaSellSht!K31*K$2</f>
        <v>0</v>
      </c>
      <c r="L31" s="93">
        <f>PzaSellSht!L31*L$2</f>
        <v>0</v>
      </c>
      <c r="M31" s="93">
        <f>PzaSellSht!M31*M$2</f>
        <v>0</v>
      </c>
      <c r="N31" s="93">
        <f>PzaSellSht!N31*N$2</f>
        <v>0</v>
      </c>
      <c r="O31" s="93">
        <f>PzaSellSht!O31*O$2</f>
        <v>0</v>
      </c>
      <c r="P31" s="93">
        <f>PzaSellSht!P31*P$2</f>
        <v>0</v>
      </c>
      <c r="Q31" s="93">
        <f>PzaSellSht!Q31*Q$2</f>
        <v>0</v>
      </c>
      <c r="R31" s="93">
        <f>PzaSellSht!R31*R$2</f>
        <v>0</v>
      </c>
      <c r="S31" s="93">
        <f>PzaSellSht!S31*S$2</f>
        <v>0</v>
      </c>
      <c r="T31" s="93">
        <f>PzaSellSht!T31*T$2</f>
        <v>0</v>
      </c>
      <c r="U31" s="93">
        <f>PzaSellSht!U31*U$2</f>
        <v>0</v>
      </c>
      <c r="V31" s="93">
        <f>PzaSellSht!V31*V$2</f>
        <v>0</v>
      </c>
      <c r="W31" s="93">
        <f>PzaSellSht!W31*W$2</f>
        <v>0</v>
      </c>
      <c r="X31" s="93">
        <f>PzaSellSht!X31*X$2</f>
        <v>0</v>
      </c>
      <c r="Y31" s="93">
        <f>PzaSellSht!Y31*Y$2</f>
        <v>0</v>
      </c>
      <c r="Z31" s="93">
        <f>PzaSellSht!Z31*Z$2</f>
        <v>0</v>
      </c>
      <c r="AA31" s="93">
        <f>PzaSellSht!AA31*AA$2</f>
        <v>0</v>
      </c>
      <c r="AB31" s="93">
        <f>PzaSellSht!AB31*AB$2</f>
        <v>0</v>
      </c>
      <c r="AC31" s="93">
        <f>PzaSellSht!AC31*AC$2</f>
        <v>0</v>
      </c>
      <c r="AD31" s="93">
        <f>PzaSellSht!AD31*AD$2</f>
        <v>0</v>
      </c>
      <c r="AE31" s="93">
        <f>PzaSellSht!AE31*AE$2</f>
        <v>0</v>
      </c>
      <c r="AF31" s="2">
        <f>SUM(PzaSellSht!B31:AE31)</f>
        <v>0</v>
      </c>
      <c r="AG31" s="4">
        <f t="shared" si="0"/>
        <v>0</v>
      </c>
      <c r="AH31" s="4"/>
    </row>
    <row r="32" spans="1:34" x14ac:dyDescent="0.25">
      <c r="A32" s="2">
        <f>PzaSellSht!A32</f>
        <v>0</v>
      </c>
      <c r="B32" s="93">
        <f>PzaSellSht!B32*B$2</f>
        <v>0</v>
      </c>
      <c r="C32" s="93">
        <f>PzaSellSht!C32*C$2</f>
        <v>0</v>
      </c>
      <c r="D32" s="93">
        <f>PzaSellSht!D32*D$2</f>
        <v>0</v>
      </c>
      <c r="E32" s="93">
        <f>PzaSellSht!E32*E$2</f>
        <v>0</v>
      </c>
      <c r="F32" s="93">
        <f>PzaSellSht!F32*F$2</f>
        <v>0</v>
      </c>
      <c r="G32" s="93">
        <f>PzaSellSht!G32*G$2</f>
        <v>0</v>
      </c>
      <c r="H32" s="93">
        <f>PzaSellSht!H32*H$2</f>
        <v>0</v>
      </c>
      <c r="I32" s="93">
        <f>PzaSellSht!I32*I$2</f>
        <v>0</v>
      </c>
      <c r="J32" s="93">
        <f>PzaSellSht!J32*J$2</f>
        <v>0</v>
      </c>
      <c r="K32" s="93">
        <f>PzaSellSht!K32*K$2</f>
        <v>0</v>
      </c>
      <c r="L32" s="93">
        <f>PzaSellSht!L32*L$2</f>
        <v>0</v>
      </c>
      <c r="M32" s="93">
        <f>PzaSellSht!M32*M$2</f>
        <v>0</v>
      </c>
      <c r="N32" s="93">
        <f>PzaSellSht!N32*N$2</f>
        <v>0</v>
      </c>
      <c r="O32" s="93">
        <f>PzaSellSht!O32*O$2</f>
        <v>0</v>
      </c>
      <c r="P32" s="93">
        <f>PzaSellSht!P32*P$2</f>
        <v>0</v>
      </c>
      <c r="Q32" s="93">
        <f>PzaSellSht!Q32*Q$2</f>
        <v>0</v>
      </c>
      <c r="R32" s="93">
        <f>PzaSellSht!R32*R$2</f>
        <v>0</v>
      </c>
      <c r="S32" s="93">
        <f>PzaSellSht!S32*S$2</f>
        <v>0</v>
      </c>
      <c r="T32" s="93">
        <f>PzaSellSht!T32*T$2</f>
        <v>0</v>
      </c>
      <c r="U32" s="93">
        <f>PzaSellSht!U32*U$2</f>
        <v>0</v>
      </c>
      <c r="V32" s="93">
        <f>PzaSellSht!V32*V$2</f>
        <v>0</v>
      </c>
      <c r="W32" s="93">
        <f>PzaSellSht!W32*W$2</f>
        <v>0</v>
      </c>
      <c r="X32" s="93">
        <f>PzaSellSht!X32*X$2</f>
        <v>0</v>
      </c>
      <c r="Y32" s="93">
        <f>PzaSellSht!Y32*Y$2</f>
        <v>0</v>
      </c>
      <c r="Z32" s="93">
        <f>PzaSellSht!Z32*Z$2</f>
        <v>0</v>
      </c>
      <c r="AA32" s="93">
        <f>PzaSellSht!AA32*AA$2</f>
        <v>0</v>
      </c>
      <c r="AB32" s="93">
        <f>PzaSellSht!AB32*AB$2</f>
        <v>0</v>
      </c>
      <c r="AC32" s="93">
        <f>PzaSellSht!AC32*AC$2</f>
        <v>0</v>
      </c>
      <c r="AD32" s="93">
        <f>PzaSellSht!AD32*AD$2</f>
        <v>0</v>
      </c>
      <c r="AE32" s="93">
        <f>PzaSellSht!AE32*AE$2</f>
        <v>0</v>
      </c>
      <c r="AF32" s="2">
        <f>SUM(PzaSellSht!B32:AE32)</f>
        <v>0</v>
      </c>
      <c r="AG32" s="4">
        <f t="shared" si="0"/>
        <v>0</v>
      </c>
      <c r="AH32" s="4"/>
    </row>
    <row r="33" spans="1:34" x14ac:dyDescent="0.25">
      <c r="A33" s="2">
        <f>PzaSellSht!A33</f>
        <v>0</v>
      </c>
      <c r="B33" s="93">
        <f>PzaSellSht!B33*B$2</f>
        <v>0</v>
      </c>
      <c r="C33" s="93">
        <f>PzaSellSht!C33*C$2</f>
        <v>0</v>
      </c>
      <c r="D33" s="93">
        <f>PzaSellSht!D33*D$2</f>
        <v>0</v>
      </c>
      <c r="E33" s="93">
        <f>PzaSellSht!E33*E$2</f>
        <v>0</v>
      </c>
      <c r="F33" s="93">
        <f>PzaSellSht!F33*F$2</f>
        <v>0</v>
      </c>
      <c r="G33" s="93">
        <f>PzaSellSht!G33*G$2</f>
        <v>0</v>
      </c>
      <c r="H33" s="93">
        <f>PzaSellSht!H33*H$2</f>
        <v>0</v>
      </c>
      <c r="I33" s="93">
        <f>PzaSellSht!I33*I$2</f>
        <v>0</v>
      </c>
      <c r="J33" s="93">
        <f>PzaSellSht!J33*J$2</f>
        <v>0</v>
      </c>
      <c r="K33" s="93">
        <f>PzaSellSht!K33*K$2</f>
        <v>0</v>
      </c>
      <c r="L33" s="93">
        <f>PzaSellSht!L33*L$2</f>
        <v>0</v>
      </c>
      <c r="M33" s="93">
        <f>PzaSellSht!M33*M$2</f>
        <v>0</v>
      </c>
      <c r="N33" s="93">
        <f>PzaSellSht!N33*N$2</f>
        <v>0</v>
      </c>
      <c r="O33" s="93">
        <f>PzaSellSht!O33*O$2</f>
        <v>0</v>
      </c>
      <c r="P33" s="93">
        <f>PzaSellSht!P33*P$2</f>
        <v>0</v>
      </c>
      <c r="Q33" s="93">
        <f>PzaSellSht!Q33*Q$2</f>
        <v>0</v>
      </c>
      <c r="R33" s="93">
        <f>PzaSellSht!R33*R$2</f>
        <v>0</v>
      </c>
      <c r="S33" s="93">
        <f>PzaSellSht!S33*S$2</f>
        <v>0</v>
      </c>
      <c r="T33" s="93">
        <f>PzaSellSht!T33*T$2</f>
        <v>0</v>
      </c>
      <c r="U33" s="93">
        <f>PzaSellSht!U33*U$2</f>
        <v>0</v>
      </c>
      <c r="V33" s="93">
        <f>PzaSellSht!V33*V$2</f>
        <v>0</v>
      </c>
      <c r="W33" s="93">
        <f>PzaSellSht!W33*W$2</f>
        <v>0</v>
      </c>
      <c r="X33" s="93">
        <f>PzaSellSht!X33*X$2</f>
        <v>0</v>
      </c>
      <c r="Y33" s="93">
        <f>PzaSellSht!Y33*Y$2</f>
        <v>0</v>
      </c>
      <c r="Z33" s="93">
        <f>PzaSellSht!Z33*Z$2</f>
        <v>0</v>
      </c>
      <c r="AA33" s="93">
        <f>PzaSellSht!AA33*AA$2</f>
        <v>0</v>
      </c>
      <c r="AB33" s="93">
        <f>PzaSellSht!AB33*AB$2</f>
        <v>0</v>
      </c>
      <c r="AC33" s="93">
        <f>PzaSellSht!AC33*AC$2</f>
        <v>0</v>
      </c>
      <c r="AD33" s="93">
        <f>PzaSellSht!AD33*AD$2</f>
        <v>0</v>
      </c>
      <c r="AE33" s="93">
        <f>PzaSellSht!AE33*AE$2</f>
        <v>0</v>
      </c>
      <c r="AF33" s="2">
        <f>SUM(PzaSellSht!B33:AE33)</f>
        <v>0</v>
      </c>
      <c r="AG33" s="4">
        <f t="shared" si="0"/>
        <v>0</v>
      </c>
      <c r="AH33" s="4"/>
    </row>
    <row r="34" spans="1:34" x14ac:dyDescent="0.25">
      <c r="A34" s="2">
        <f>PzaSellSht!A34</f>
        <v>0</v>
      </c>
      <c r="B34" s="93">
        <f>PzaSellSht!B34*B$2</f>
        <v>0</v>
      </c>
      <c r="C34" s="93">
        <f>PzaSellSht!C34*C$2</f>
        <v>0</v>
      </c>
      <c r="D34" s="93">
        <f>PzaSellSht!D34*D$2</f>
        <v>0</v>
      </c>
      <c r="E34" s="93">
        <f>PzaSellSht!E34*E$2</f>
        <v>0</v>
      </c>
      <c r="F34" s="93">
        <f>PzaSellSht!F34*F$2</f>
        <v>0</v>
      </c>
      <c r="G34" s="93">
        <f>PzaSellSht!G34*G$2</f>
        <v>0</v>
      </c>
      <c r="H34" s="93">
        <f>PzaSellSht!H34*H$2</f>
        <v>0</v>
      </c>
      <c r="I34" s="93">
        <f>PzaSellSht!I34*I$2</f>
        <v>0</v>
      </c>
      <c r="J34" s="93">
        <f>PzaSellSht!J34*J$2</f>
        <v>0</v>
      </c>
      <c r="K34" s="93">
        <f>PzaSellSht!K34*K$2</f>
        <v>0</v>
      </c>
      <c r="L34" s="93">
        <f>PzaSellSht!L34*L$2</f>
        <v>0</v>
      </c>
      <c r="M34" s="93">
        <f>PzaSellSht!M34*M$2</f>
        <v>0</v>
      </c>
      <c r="N34" s="93">
        <f>PzaSellSht!N34*N$2</f>
        <v>0</v>
      </c>
      <c r="O34" s="93">
        <f>PzaSellSht!O34*O$2</f>
        <v>0</v>
      </c>
      <c r="P34" s="93">
        <f>PzaSellSht!P34*P$2</f>
        <v>0</v>
      </c>
      <c r="Q34" s="93">
        <f>PzaSellSht!Q34*Q$2</f>
        <v>0</v>
      </c>
      <c r="R34" s="93">
        <f>PzaSellSht!R34*R$2</f>
        <v>0</v>
      </c>
      <c r="S34" s="93">
        <f>PzaSellSht!S34*S$2</f>
        <v>0</v>
      </c>
      <c r="T34" s="93">
        <f>PzaSellSht!T34*T$2</f>
        <v>0</v>
      </c>
      <c r="U34" s="93">
        <f>PzaSellSht!U34*U$2</f>
        <v>0</v>
      </c>
      <c r="V34" s="93">
        <f>PzaSellSht!V34*V$2</f>
        <v>0</v>
      </c>
      <c r="W34" s="93">
        <f>PzaSellSht!W34*W$2</f>
        <v>0</v>
      </c>
      <c r="X34" s="93">
        <f>PzaSellSht!X34*X$2</f>
        <v>0</v>
      </c>
      <c r="Y34" s="93">
        <f>PzaSellSht!Y34*Y$2</f>
        <v>0</v>
      </c>
      <c r="Z34" s="93">
        <f>PzaSellSht!Z34*Z$2</f>
        <v>0</v>
      </c>
      <c r="AA34" s="93">
        <f>PzaSellSht!AA34*AA$2</f>
        <v>0</v>
      </c>
      <c r="AB34" s="93">
        <f>PzaSellSht!AB34*AB$2</f>
        <v>0</v>
      </c>
      <c r="AC34" s="93">
        <f>PzaSellSht!AC34*AC$2</f>
        <v>0</v>
      </c>
      <c r="AD34" s="93">
        <f>PzaSellSht!AD34*AD$2</f>
        <v>0</v>
      </c>
      <c r="AE34" s="93">
        <f>PzaSellSht!AE34*AE$2</f>
        <v>0</v>
      </c>
      <c r="AF34" s="2">
        <f>SUM(PzaSellSht!B34:AE34)</f>
        <v>0</v>
      </c>
      <c r="AG34" s="4">
        <f t="shared" si="0"/>
        <v>0</v>
      </c>
      <c r="AH34" s="4"/>
    </row>
    <row r="35" spans="1:34" x14ac:dyDescent="0.25">
      <c r="A35" s="2">
        <f>PzaSellSht!A35</f>
        <v>0</v>
      </c>
      <c r="B35" s="93">
        <f>PzaSellSht!B35*B$2</f>
        <v>0</v>
      </c>
      <c r="C35" s="93">
        <f>PzaSellSht!C35*C$2</f>
        <v>0</v>
      </c>
      <c r="D35" s="93">
        <f>PzaSellSht!D35*D$2</f>
        <v>0</v>
      </c>
      <c r="E35" s="93">
        <f>PzaSellSht!E35*E$2</f>
        <v>0</v>
      </c>
      <c r="F35" s="93">
        <f>PzaSellSht!F35*F$2</f>
        <v>0</v>
      </c>
      <c r="G35" s="93">
        <f>PzaSellSht!G35*G$2</f>
        <v>0</v>
      </c>
      <c r="H35" s="93">
        <f>PzaSellSht!H35*H$2</f>
        <v>0</v>
      </c>
      <c r="I35" s="93">
        <f>PzaSellSht!I35*I$2</f>
        <v>0</v>
      </c>
      <c r="J35" s="93">
        <f>PzaSellSht!J35*J$2</f>
        <v>0</v>
      </c>
      <c r="K35" s="93">
        <f>PzaSellSht!K35*K$2</f>
        <v>0</v>
      </c>
      <c r="L35" s="93">
        <f>PzaSellSht!L35*L$2</f>
        <v>0</v>
      </c>
      <c r="M35" s="93">
        <f>PzaSellSht!M35*M$2</f>
        <v>0</v>
      </c>
      <c r="N35" s="93">
        <f>PzaSellSht!N35*N$2</f>
        <v>0</v>
      </c>
      <c r="O35" s="93">
        <f>PzaSellSht!O35*O$2</f>
        <v>0</v>
      </c>
      <c r="P35" s="93">
        <f>PzaSellSht!P35*P$2</f>
        <v>0</v>
      </c>
      <c r="Q35" s="93">
        <f>PzaSellSht!Q35*Q$2</f>
        <v>0</v>
      </c>
      <c r="R35" s="93">
        <f>PzaSellSht!R35*R$2</f>
        <v>0</v>
      </c>
      <c r="S35" s="93">
        <f>PzaSellSht!S35*S$2</f>
        <v>0</v>
      </c>
      <c r="T35" s="93">
        <f>PzaSellSht!T35*T$2</f>
        <v>0</v>
      </c>
      <c r="U35" s="93">
        <f>PzaSellSht!U35*U$2</f>
        <v>0</v>
      </c>
      <c r="V35" s="93">
        <f>PzaSellSht!V35*V$2</f>
        <v>0</v>
      </c>
      <c r="W35" s="93">
        <f>PzaSellSht!W35*W$2</f>
        <v>0</v>
      </c>
      <c r="X35" s="93">
        <f>PzaSellSht!X35*X$2</f>
        <v>0</v>
      </c>
      <c r="Y35" s="93">
        <f>PzaSellSht!Y35*Y$2</f>
        <v>0</v>
      </c>
      <c r="Z35" s="93">
        <f>PzaSellSht!Z35*Z$2</f>
        <v>0</v>
      </c>
      <c r="AA35" s="93">
        <f>PzaSellSht!AA35*AA$2</f>
        <v>0</v>
      </c>
      <c r="AB35" s="93">
        <f>PzaSellSht!AB35*AB$2</f>
        <v>0</v>
      </c>
      <c r="AC35" s="93">
        <f>PzaSellSht!AC35*AC$2</f>
        <v>0</v>
      </c>
      <c r="AD35" s="93">
        <f>PzaSellSht!AD35*AD$2</f>
        <v>0</v>
      </c>
      <c r="AE35" s="93">
        <f>PzaSellSht!AE35*AE$2</f>
        <v>0</v>
      </c>
      <c r="AF35" s="2">
        <f>SUM(PzaSellSht!B35:AE35)</f>
        <v>0</v>
      </c>
      <c r="AG35" s="4">
        <f t="shared" si="0"/>
        <v>0</v>
      </c>
      <c r="AH35" s="4"/>
    </row>
    <row r="36" spans="1:34" x14ac:dyDescent="0.25">
      <c r="A36" s="2">
        <f>PzaSellSht!A36</f>
        <v>0</v>
      </c>
      <c r="B36" s="93">
        <f>PzaSellSht!B36*B$2</f>
        <v>0</v>
      </c>
      <c r="C36" s="93">
        <f>PzaSellSht!C36*C$2</f>
        <v>0</v>
      </c>
      <c r="D36" s="93">
        <f>PzaSellSht!D36*D$2</f>
        <v>0</v>
      </c>
      <c r="E36" s="93">
        <f>PzaSellSht!E36*E$2</f>
        <v>0</v>
      </c>
      <c r="F36" s="93">
        <f>PzaSellSht!F36*F$2</f>
        <v>0</v>
      </c>
      <c r="G36" s="93">
        <f>PzaSellSht!G36*G$2</f>
        <v>0</v>
      </c>
      <c r="H36" s="93">
        <f>PzaSellSht!H36*H$2</f>
        <v>0</v>
      </c>
      <c r="I36" s="93">
        <f>PzaSellSht!I36*I$2</f>
        <v>0</v>
      </c>
      <c r="J36" s="93">
        <f>PzaSellSht!J36*J$2</f>
        <v>0</v>
      </c>
      <c r="K36" s="93">
        <f>PzaSellSht!K36*K$2</f>
        <v>0</v>
      </c>
      <c r="L36" s="93">
        <f>PzaSellSht!L36*L$2</f>
        <v>0</v>
      </c>
      <c r="M36" s="93">
        <f>PzaSellSht!M36*M$2</f>
        <v>0</v>
      </c>
      <c r="N36" s="93">
        <f>PzaSellSht!N36*N$2</f>
        <v>0</v>
      </c>
      <c r="O36" s="93">
        <f>PzaSellSht!O36*O$2</f>
        <v>0</v>
      </c>
      <c r="P36" s="93">
        <f>PzaSellSht!P36*P$2</f>
        <v>0</v>
      </c>
      <c r="Q36" s="93">
        <f>PzaSellSht!Q36*Q$2</f>
        <v>0</v>
      </c>
      <c r="R36" s="93">
        <f>PzaSellSht!R36*R$2</f>
        <v>0</v>
      </c>
      <c r="S36" s="93">
        <f>PzaSellSht!S36*S$2</f>
        <v>0</v>
      </c>
      <c r="T36" s="93">
        <f>PzaSellSht!T36*T$2</f>
        <v>0</v>
      </c>
      <c r="U36" s="93">
        <f>PzaSellSht!U36*U$2</f>
        <v>0</v>
      </c>
      <c r="V36" s="93">
        <f>PzaSellSht!V36*V$2</f>
        <v>0</v>
      </c>
      <c r="W36" s="93">
        <f>PzaSellSht!W36*W$2</f>
        <v>0</v>
      </c>
      <c r="X36" s="93">
        <f>PzaSellSht!X36*X$2</f>
        <v>0</v>
      </c>
      <c r="Y36" s="93">
        <f>PzaSellSht!Y36*Y$2</f>
        <v>0</v>
      </c>
      <c r="Z36" s="93">
        <f>PzaSellSht!Z36*Z$2</f>
        <v>0</v>
      </c>
      <c r="AA36" s="93">
        <f>PzaSellSht!AA36*AA$2</f>
        <v>0</v>
      </c>
      <c r="AB36" s="93">
        <f>PzaSellSht!AB36*AB$2</f>
        <v>0</v>
      </c>
      <c r="AC36" s="93">
        <f>PzaSellSht!AC36*AC$2</f>
        <v>0</v>
      </c>
      <c r="AD36" s="93">
        <f>PzaSellSht!AD36*AD$2</f>
        <v>0</v>
      </c>
      <c r="AE36" s="93">
        <f>PzaSellSht!AE36*AE$2</f>
        <v>0</v>
      </c>
      <c r="AF36" s="2">
        <f>SUM(PzaSellSht!B36:AE36)</f>
        <v>0</v>
      </c>
      <c r="AG36" s="4">
        <f t="shared" si="0"/>
        <v>0</v>
      </c>
      <c r="AH36" s="4"/>
    </row>
    <row r="37" spans="1:34" x14ac:dyDescent="0.25">
      <c r="A37" s="2">
        <f>PzaSellSht!A37</f>
        <v>0</v>
      </c>
      <c r="B37" s="93">
        <f>PzaSellSht!B37*B$2</f>
        <v>0</v>
      </c>
      <c r="C37" s="93">
        <f>PzaSellSht!C37*C$2</f>
        <v>0</v>
      </c>
      <c r="D37" s="93">
        <f>PzaSellSht!D37*D$2</f>
        <v>0</v>
      </c>
      <c r="E37" s="93">
        <f>PzaSellSht!E37*E$2</f>
        <v>0</v>
      </c>
      <c r="F37" s="93">
        <f>PzaSellSht!F37*F$2</f>
        <v>0</v>
      </c>
      <c r="G37" s="93">
        <f>PzaSellSht!G37*G$2</f>
        <v>0</v>
      </c>
      <c r="H37" s="93">
        <f>PzaSellSht!H37*H$2</f>
        <v>0</v>
      </c>
      <c r="I37" s="93">
        <f>PzaSellSht!I37*I$2</f>
        <v>0</v>
      </c>
      <c r="J37" s="93">
        <f>PzaSellSht!J37*J$2</f>
        <v>0</v>
      </c>
      <c r="K37" s="93">
        <f>PzaSellSht!K37*K$2</f>
        <v>0</v>
      </c>
      <c r="L37" s="93">
        <f>PzaSellSht!L37*L$2</f>
        <v>0</v>
      </c>
      <c r="M37" s="93">
        <f>PzaSellSht!M37*M$2</f>
        <v>0</v>
      </c>
      <c r="N37" s="93">
        <f>PzaSellSht!N37*N$2</f>
        <v>0</v>
      </c>
      <c r="O37" s="93">
        <f>PzaSellSht!O37*O$2</f>
        <v>0</v>
      </c>
      <c r="P37" s="93">
        <f>PzaSellSht!P37*P$2</f>
        <v>0</v>
      </c>
      <c r="Q37" s="93">
        <f>PzaSellSht!Q37*Q$2</f>
        <v>0</v>
      </c>
      <c r="R37" s="93">
        <f>PzaSellSht!R37*R$2</f>
        <v>0</v>
      </c>
      <c r="S37" s="93">
        <f>PzaSellSht!S37*S$2</f>
        <v>0</v>
      </c>
      <c r="T37" s="93">
        <f>PzaSellSht!T37*T$2</f>
        <v>0</v>
      </c>
      <c r="U37" s="93">
        <f>PzaSellSht!U37*U$2</f>
        <v>0</v>
      </c>
      <c r="V37" s="93">
        <f>PzaSellSht!V37*V$2</f>
        <v>0</v>
      </c>
      <c r="W37" s="93">
        <f>PzaSellSht!W37*W$2</f>
        <v>0</v>
      </c>
      <c r="X37" s="93">
        <f>PzaSellSht!X37*X$2</f>
        <v>0</v>
      </c>
      <c r="Y37" s="93">
        <f>PzaSellSht!Y37*Y$2</f>
        <v>0</v>
      </c>
      <c r="Z37" s="93">
        <f>PzaSellSht!Z37*Z$2</f>
        <v>0</v>
      </c>
      <c r="AA37" s="93">
        <f>PzaSellSht!AA37*AA$2</f>
        <v>0</v>
      </c>
      <c r="AB37" s="93">
        <f>PzaSellSht!AB37*AB$2</f>
        <v>0</v>
      </c>
      <c r="AC37" s="93">
        <f>PzaSellSht!AC37*AC$2</f>
        <v>0</v>
      </c>
      <c r="AD37" s="93">
        <f>PzaSellSht!AD37*AD$2</f>
        <v>0</v>
      </c>
      <c r="AE37" s="93">
        <f>PzaSellSht!AE37*AE$2</f>
        <v>0</v>
      </c>
      <c r="AF37" s="2">
        <f>SUM(PzaSellSht!B37:AE37)</f>
        <v>0</v>
      </c>
      <c r="AG37" s="4">
        <f t="shared" si="0"/>
        <v>0</v>
      </c>
      <c r="AH37" s="4"/>
    </row>
    <row r="38" spans="1:34" x14ac:dyDescent="0.25">
      <c r="A38" s="2">
        <f>PzaSellSht!A38</f>
        <v>0</v>
      </c>
      <c r="B38" s="93">
        <f>PzaSellSht!B38*B$2</f>
        <v>0</v>
      </c>
      <c r="C38" s="93">
        <f>PzaSellSht!C38*C$2</f>
        <v>0</v>
      </c>
      <c r="D38" s="93">
        <f>PzaSellSht!D38*D$2</f>
        <v>0</v>
      </c>
      <c r="E38" s="93">
        <f>PzaSellSht!E38*E$2</f>
        <v>0</v>
      </c>
      <c r="F38" s="93">
        <f>PzaSellSht!F38*F$2</f>
        <v>0</v>
      </c>
      <c r="G38" s="93">
        <f>PzaSellSht!G38*G$2</f>
        <v>0</v>
      </c>
      <c r="H38" s="93">
        <f>PzaSellSht!H38*H$2</f>
        <v>0</v>
      </c>
      <c r="I38" s="93">
        <f>PzaSellSht!I38*I$2</f>
        <v>0</v>
      </c>
      <c r="J38" s="93">
        <f>PzaSellSht!J38*J$2</f>
        <v>0</v>
      </c>
      <c r="K38" s="93">
        <f>PzaSellSht!K38*K$2</f>
        <v>0</v>
      </c>
      <c r="L38" s="93">
        <f>PzaSellSht!L38*L$2</f>
        <v>0</v>
      </c>
      <c r="M38" s="93">
        <f>PzaSellSht!M38*M$2</f>
        <v>0</v>
      </c>
      <c r="N38" s="93">
        <f>PzaSellSht!N38*N$2</f>
        <v>0</v>
      </c>
      <c r="O38" s="93">
        <f>PzaSellSht!O38*O$2</f>
        <v>0</v>
      </c>
      <c r="P38" s="93">
        <f>PzaSellSht!P38*P$2</f>
        <v>0</v>
      </c>
      <c r="Q38" s="93">
        <f>PzaSellSht!Q38*Q$2</f>
        <v>0</v>
      </c>
      <c r="R38" s="93">
        <f>PzaSellSht!R38*R$2</f>
        <v>0</v>
      </c>
      <c r="S38" s="93">
        <f>PzaSellSht!S38*S$2</f>
        <v>0</v>
      </c>
      <c r="T38" s="93">
        <f>PzaSellSht!T38*T$2</f>
        <v>0</v>
      </c>
      <c r="U38" s="93">
        <f>PzaSellSht!U38*U$2</f>
        <v>0</v>
      </c>
      <c r="V38" s="93">
        <f>PzaSellSht!V38*V$2</f>
        <v>0</v>
      </c>
      <c r="W38" s="93">
        <f>PzaSellSht!W38*W$2</f>
        <v>0</v>
      </c>
      <c r="X38" s="93">
        <f>PzaSellSht!X38*X$2</f>
        <v>0</v>
      </c>
      <c r="Y38" s="93">
        <f>PzaSellSht!Y38*Y$2</f>
        <v>0</v>
      </c>
      <c r="Z38" s="93">
        <f>PzaSellSht!Z38*Z$2</f>
        <v>0</v>
      </c>
      <c r="AA38" s="93">
        <f>PzaSellSht!AA38*AA$2</f>
        <v>0</v>
      </c>
      <c r="AB38" s="93">
        <f>PzaSellSht!AB38*AB$2</f>
        <v>0</v>
      </c>
      <c r="AC38" s="93">
        <f>PzaSellSht!AC38*AC$2</f>
        <v>0</v>
      </c>
      <c r="AD38" s="93">
        <f>PzaSellSht!AD38*AD$2</f>
        <v>0</v>
      </c>
      <c r="AE38" s="93">
        <f>PzaSellSht!AE38*AE$2</f>
        <v>0</v>
      </c>
      <c r="AF38" s="2">
        <f>SUM(PzaSellSht!B38:AE38)</f>
        <v>0</v>
      </c>
      <c r="AG38" s="4">
        <f t="shared" si="0"/>
        <v>0</v>
      </c>
      <c r="AH38" s="4"/>
    </row>
    <row r="39" spans="1:34" x14ac:dyDescent="0.25">
      <c r="A39" s="2">
        <f>PzaSellSht!A39</f>
        <v>0</v>
      </c>
      <c r="B39" s="93">
        <f>PzaSellSht!B39*B$2</f>
        <v>0</v>
      </c>
      <c r="C39" s="93">
        <f>PzaSellSht!C39*C$2</f>
        <v>0</v>
      </c>
      <c r="D39" s="93">
        <f>PzaSellSht!D39*D$2</f>
        <v>0</v>
      </c>
      <c r="E39" s="93">
        <f>PzaSellSht!E39*E$2</f>
        <v>0</v>
      </c>
      <c r="F39" s="93">
        <f>PzaSellSht!F39*F$2</f>
        <v>0</v>
      </c>
      <c r="G39" s="93">
        <f>PzaSellSht!G39*G$2</f>
        <v>0</v>
      </c>
      <c r="H39" s="93">
        <f>PzaSellSht!H39*H$2</f>
        <v>0</v>
      </c>
      <c r="I39" s="93">
        <f>PzaSellSht!I39*I$2</f>
        <v>0</v>
      </c>
      <c r="J39" s="93">
        <f>PzaSellSht!J39*J$2</f>
        <v>0</v>
      </c>
      <c r="K39" s="93">
        <f>PzaSellSht!K39*K$2</f>
        <v>0</v>
      </c>
      <c r="L39" s="93">
        <f>PzaSellSht!L39*L$2</f>
        <v>0</v>
      </c>
      <c r="M39" s="93">
        <f>PzaSellSht!M39*M$2</f>
        <v>0</v>
      </c>
      <c r="N39" s="93">
        <f>PzaSellSht!N39*N$2</f>
        <v>0</v>
      </c>
      <c r="O39" s="93">
        <f>PzaSellSht!O39*O$2</f>
        <v>0</v>
      </c>
      <c r="P39" s="93">
        <f>PzaSellSht!P39*P$2</f>
        <v>0</v>
      </c>
      <c r="Q39" s="93">
        <f>PzaSellSht!Q39*Q$2</f>
        <v>0</v>
      </c>
      <c r="R39" s="93">
        <f>PzaSellSht!R39*R$2</f>
        <v>0</v>
      </c>
      <c r="S39" s="93">
        <f>PzaSellSht!S39*S$2</f>
        <v>0</v>
      </c>
      <c r="T39" s="93">
        <f>PzaSellSht!T39*T$2</f>
        <v>0</v>
      </c>
      <c r="U39" s="93">
        <f>PzaSellSht!U39*U$2</f>
        <v>0</v>
      </c>
      <c r="V39" s="93">
        <f>PzaSellSht!V39*V$2</f>
        <v>0</v>
      </c>
      <c r="W39" s="93">
        <f>PzaSellSht!W39*W$2</f>
        <v>0</v>
      </c>
      <c r="X39" s="93">
        <f>PzaSellSht!X39*X$2</f>
        <v>0</v>
      </c>
      <c r="Y39" s="93">
        <f>PzaSellSht!Y39*Y$2</f>
        <v>0</v>
      </c>
      <c r="Z39" s="93">
        <f>PzaSellSht!Z39*Z$2</f>
        <v>0</v>
      </c>
      <c r="AA39" s="93">
        <f>PzaSellSht!AA39*AA$2</f>
        <v>0</v>
      </c>
      <c r="AB39" s="93">
        <f>PzaSellSht!AB39*AB$2</f>
        <v>0</v>
      </c>
      <c r="AC39" s="93">
        <f>PzaSellSht!AC39*AC$2</f>
        <v>0</v>
      </c>
      <c r="AD39" s="93">
        <f>PzaSellSht!AD39*AD$2</f>
        <v>0</v>
      </c>
      <c r="AE39" s="93">
        <f>PzaSellSht!AE39*AE$2</f>
        <v>0</v>
      </c>
      <c r="AF39" s="2">
        <f>SUM(PzaSellSht!B39:AE39)</f>
        <v>0</v>
      </c>
      <c r="AG39" s="4">
        <f t="shared" si="0"/>
        <v>0</v>
      </c>
      <c r="AH39" s="4"/>
    </row>
    <row r="40" spans="1:34" x14ac:dyDescent="0.25">
      <c r="A40" s="2">
        <f>PzaSellSht!A40</f>
        <v>0</v>
      </c>
      <c r="B40" s="93">
        <f>PzaSellSht!B40*B$2</f>
        <v>0</v>
      </c>
      <c r="C40" s="93">
        <f>PzaSellSht!C40*C$2</f>
        <v>0</v>
      </c>
      <c r="D40" s="93">
        <f>PzaSellSht!D40*D$2</f>
        <v>0</v>
      </c>
      <c r="E40" s="93">
        <f>PzaSellSht!E40*E$2</f>
        <v>0</v>
      </c>
      <c r="F40" s="93">
        <f>PzaSellSht!F40*F$2</f>
        <v>0</v>
      </c>
      <c r="G40" s="93">
        <f>PzaSellSht!G40*G$2</f>
        <v>0</v>
      </c>
      <c r="H40" s="93">
        <f>PzaSellSht!H40*H$2</f>
        <v>0</v>
      </c>
      <c r="I40" s="93">
        <f>PzaSellSht!I40*I$2</f>
        <v>0</v>
      </c>
      <c r="J40" s="93">
        <f>PzaSellSht!J40*J$2</f>
        <v>0</v>
      </c>
      <c r="K40" s="93">
        <f>PzaSellSht!K40*K$2</f>
        <v>0</v>
      </c>
      <c r="L40" s="93">
        <f>PzaSellSht!L40*L$2</f>
        <v>0</v>
      </c>
      <c r="M40" s="93">
        <f>PzaSellSht!M40*M$2</f>
        <v>0</v>
      </c>
      <c r="N40" s="93">
        <f>PzaSellSht!N40*N$2</f>
        <v>0</v>
      </c>
      <c r="O40" s="93">
        <f>PzaSellSht!O40*O$2</f>
        <v>0</v>
      </c>
      <c r="P40" s="93">
        <f>PzaSellSht!P40*P$2</f>
        <v>0</v>
      </c>
      <c r="Q40" s="93">
        <f>PzaSellSht!Q40*Q$2</f>
        <v>0</v>
      </c>
      <c r="R40" s="93">
        <f>PzaSellSht!R40*R$2</f>
        <v>0</v>
      </c>
      <c r="S40" s="93">
        <f>PzaSellSht!S40*S$2</f>
        <v>0</v>
      </c>
      <c r="T40" s="93">
        <f>PzaSellSht!T40*T$2</f>
        <v>0</v>
      </c>
      <c r="U40" s="93">
        <f>PzaSellSht!U40*U$2</f>
        <v>0</v>
      </c>
      <c r="V40" s="93">
        <f>PzaSellSht!V40*V$2</f>
        <v>0</v>
      </c>
      <c r="W40" s="93">
        <f>PzaSellSht!W40*W$2</f>
        <v>0</v>
      </c>
      <c r="X40" s="93">
        <f>PzaSellSht!X40*X$2</f>
        <v>0</v>
      </c>
      <c r="Y40" s="93">
        <f>PzaSellSht!Y40*Y$2</f>
        <v>0</v>
      </c>
      <c r="Z40" s="93">
        <f>PzaSellSht!Z40*Z$2</f>
        <v>0</v>
      </c>
      <c r="AA40" s="93">
        <f>PzaSellSht!AA40*AA$2</f>
        <v>0</v>
      </c>
      <c r="AB40" s="93">
        <f>PzaSellSht!AB40*AB$2</f>
        <v>0</v>
      </c>
      <c r="AC40" s="93">
        <f>PzaSellSht!AC40*AC$2</f>
        <v>0</v>
      </c>
      <c r="AD40" s="93">
        <f>PzaSellSht!AD40*AD$2</f>
        <v>0</v>
      </c>
      <c r="AE40" s="93">
        <f>PzaSellSht!AE40*AE$2</f>
        <v>0</v>
      </c>
      <c r="AF40" s="2">
        <f>SUM(PzaSellSht!B40:AE40)</f>
        <v>0</v>
      </c>
      <c r="AG40" s="4">
        <f t="shared" si="0"/>
        <v>0</v>
      </c>
      <c r="AH40" s="4"/>
    </row>
    <row r="41" spans="1:34" x14ac:dyDescent="0.25">
      <c r="A41" s="2">
        <f>PzaSellSht!A41</f>
        <v>0</v>
      </c>
      <c r="B41" s="93">
        <f>PzaSellSht!B41*B$2</f>
        <v>0</v>
      </c>
      <c r="C41" s="93">
        <f>PzaSellSht!C41*C$2</f>
        <v>0</v>
      </c>
      <c r="D41" s="93">
        <f>PzaSellSht!D41*D$2</f>
        <v>0</v>
      </c>
      <c r="E41" s="93">
        <f>PzaSellSht!E41*E$2</f>
        <v>0</v>
      </c>
      <c r="F41" s="93">
        <f>PzaSellSht!F41*F$2</f>
        <v>0</v>
      </c>
      <c r="G41" s="93">
        <f>PzaSellSht!G41*G$2</f>
        <v>0</v>
      </c>
      <c r="H41" s="93">
        <f>PzaSellSht!H41*H$2</f>
        <v>0</v>
      </c>
      <c r="I41" s="93">
        <f>PzaSellSht!I41*I$2</f>
        <v>0</v>
      </c>
      <c r="J41" s="93">
        <f>PzaSellSht!J41*J$2</f>
        <v>0</v>
      </c>
      <c r="K41" s="93">
        <f>PzaSellSht!K41*K$2</f>
        <v>0</v>
      </c>
      <c r="L41" s="93">
        <f>PzaSellSht!L41*L$2</f>
        <v>0</v>
      </c>
      <c r="M41" s="93">
        <f>PzaSellSht!M41*M$2</f>
        <v>0</v>
      </c>
      <c r="N41" s="93">
        <f>PzaSellSht!N41*N$2</f>
        <v>0</v>
      </c>
      <c r="O41" s="93">
        <f>PzaSellSht!O41*O$2</f>
        <v>0</v>
      </c>
      <c r="P41" s="93">
        <f>PzaSellSht!P41*P$2</f>
        <v>0</v>
      </c>
      <c r="Q41" s="93">
        <f>PzaSellSht!Q41*Q$2</f>
        <v>0</v>
      </c>
      <c r="R41" s="93">
        <f>PzaSellSht!R41*R$2</f>
        <v>0</v>
      </c>
      <c r="S41" s="93">
        <f>PzaSellSht!S41*S$2</f>
        <v>0</v>
      </c>
      <c r="T41" s="93">
        <f>PzaSellSht!T41*T$2</f>
        <v>0</v>
      </c>
      <c r="U41" s="93">
        <f>PzaSellSht!U41*U$2</f>
        <v>0</v>
      </c>
      <c r="V41" s="93">
        <f>PzaSellSht!V41*V$2</f>
        <v>0</v>
      </c>
      <c r="W41" s="93">
        <f>PzaSellSht!W41*W$2</f>
        <v>0</v>
      </c>
      <c r="X41" s="93">
        <f>PzaSellSht!X41*X$2</f>
        <v>0</v>
      </c>
      <c r="Y41" s="93">
        <f>PzaSellSht!Y41*Y$2</f>
        <v>0</v>
      </c>
      <c r="Z41" s="93">
        <f>PzaSellSht!Z41*Z$2</f>
        <v>0</v>
      </c>
      <c r="AA41" s="93">
        <f>PzaSellSht!AA41*AA$2</f>
        <v>0</v>
      </c>
      <c r="AB41" s="93">
        <f>PzaSellSht!AB41*AB$2</f>
        <v>0</v>
      </c>
      <c r="AC41" s="93">
        <f>PzaSellSht!AC41*AC$2</f>
        <v>0</v>
      </c>
      <c r="AD41" s="93">
        <f>PzaSellSht!AD41*AD$2</f>
        <v>0</v>
      </c>
      <c r="AE41" s="93">
        <f>PzaSellSht!AE41*AE$2</f>
        <v>0</v>
      </c>
      <c r="AF41" s="2">
        <f>SUM(PzaSellSht!B41:AE41)</f>
        <v>0</v>
      </c>
      <c r="AG41" s="4">
        <f t="shared" si="0"/>
        <v>0</v>
      </c>
      <c r="AH41" s="4"/>
    </row>
    <row r="42" spans="1:34" x14ac:dyDescent="0.25">
      <c r="A42" s="2">
        <f>PzaSellSht!A42</f>
        <v>0</v>
      </c>
      <c r="B42" s="93">
        <f>PzaSellSht!B42*B$2</f>
        <v>0</v>
      </c>
      <c r="C42" s="93">
        <f>PzaSellSht!C42*C$2</f>
        <v>0</v>
      </c>
      <c r="D42" s="93">
        <f>PzaSellSht!D42*D$2</f>
        <v>0</v>
      </c>
      <c r="E42" s="93">
        <f>PzaSellSht!E42*E$2</f>
        <v>0</v>
      </c>
      <c r="F42" s="93">
        <f>PzaSellSht!F42*F$2</f>
        <v>0</v>
      </c>
      <c r="G42" s="93">
        <f>PzaSellSht!G42*G$2</f>
        <v>0</v>
      </c>
      <c r="H42" s="93">
        <f>PzaSellSht!H42*H$2</f>
        <v>0</v>
      </c>
      <c r="I42" s="93">
        <f>PzaSellSht!I42*I$2</f>
        <v>0</v>
      </c>
      <c r="J42" s="93">
        <f>PzaSellSht!J42*J$2</f>
        <v>0</v>
      </c>
      <c r="K42" s="93">
        <f>PzaSellSht!K42*K$2</f>
        <v>0</v>
      </c>
      <c r="L42" s="93">
        <f>PzaSellSht!L42*L$2</f>
        <v>0</v>
      </c>
      <c r="M42" s="93">
        <f>PzaSellSht!M42*M$2</f>
        <v>0</v>
      </c>
      <c r="N42" s="93">
        <f>PzaSellSht!N42*N$2</f>
        <v>0</v>
      </c>
      <c r="O42" s="93">
        <f>PzaSellSht!O42*O$2</f>
        <v>0</v>
      </c>
      <c r="P42" s="93">
        <f>PzaSellSht!P42*P$2</f>
        <v>0</v>
      </c>
      <c r="Q42" s="93">
        <f>PzaSellSht!Q42*Q$2</f>
        <v>0</v>
      </c>
      <c r="R42" s="93">
        <f>PzaSellSht!R42*R$2</f>
        <v>0</v>
      </c>
      <c r="S42" s="93">
        <f>PzaSellSht!S42*S$2</f>
        <v>0</v>
      </c>
      <c r="T42" s="93">
        <f>PzaSellSht!T42*T$2</f>
        <v>0</v>
      </c>
      <c r="U42" s="93">
        <f>PzaSellSht!U42*U$2</f>
        <v>0</v>
      </c>
      <c r="V42" s="93">
        <f>PzaSellSht!V42*V$2</f>
        <v>0</v>
      </c>
      <c r="W42" s="93">
        <f>PzaSellSht!W42*W$2</f>
        <v>0</v>
      </c>
      <c r="X42" s="93">
        <f>PzaSellSht!X42*X$2</f>
        <v>0</v>
      </c>
      <c r="Y42" s="93">
        <f>PzaSellSht!Y42*Y$2</f>
        <v>0</v>
      </c>
      <c r="Z42" s="93">
        <f>PzaSellSht!Z42*Z$2</f>
        <v>0</v>
      </c>
      <c r="AA42" s="93">
        <f>PzaSellSht!AA42*AA$2</f>
        <v>0</v>
      </c>
      <c r="AB42" s="93">
        <f>PzaSellSht!AB42*AB$2</f>
        <v>0</v>
      </c>
      <c r="AC42" s="93">
        <f>PzaSellSht!AC42*AC$2</f>
        <v>0</v>
      </c>
      <c r="AD42" s="93">
        <f>PzaSellSht!AD42*AD$2</f>
        <v>0</v>
      </c>
      <c r="AE42" s="93">
        <f>PzaSellSht!AE42*AE$2</f>
        <v>0</v>
      </c>
      <c r="AF42" s="2">
        <f>SUM(PzaSellSht!B42:AE42)</f>
        <v>0</v>
      </c>
      <c r="AG42" s="4">
        <f t="shared" si="0"/>
        <v>0</v>
      </c>
      <c r="AH42" s="4"/>
    </row>
    <row r="43" spans="1:34" x14ac:dyDescent="0.25">
      <c r="A43" s="2">
        <f>PzaSellSht!A43</f>
        <v>0</v>
      </c>
      <c r="B43" s="93">
        <f>PzaSellSht!B43*B$2</f>
        <v>0</v>
      </c>
      <c r="C43" s="93">
        <f>PzaSellSht!C43*C$2</f>
        <v>0</v>
      </c>
      <c r="D43" s="93">
        <f>PzaSellSht!D43*D$2</f>
        <v>0</v>
      </c>
      <c r="E43" s="93">
        <f>PzaSellSht!E43*E$2</f>
        <v>0</v>
      </c>
      <c r="F43" s="93">
        <f>PzaSellSht!F43*F$2</f>
        <v>0</v>
      </c>
      <c r="G43" s="93">
        <f>PzaSellSht!G43*G$2</f>
        <v>0</v>
      </c>
      <c r="H43" s="93">
        <f>PzaSellSht!H43*H$2</f>
        <v>0</v>
      </c>
      <c r="I43" s="93">
        <f>PzaSellSht!I43*I$2</f>
        <v>0</v>
      </c>
      <c r="J43" s="93">
        <f>PzaSellSht!J43*J$2</f>
        <v>0</v>
      </c>
      <c r="K43" s="93">
        <f>PzaSellSht!K43*K$2</f>
        <v>0</v>
      </c>
      <c r="L43" s="93">
        <f>PzaSellSht!L43*L$2</f>
        <v>0</v>
      </c>
      <c r="M43" s="93">
        <f>PzaSellSht!M43*M$2</f>
        <v>0</v>
      </c>
      <c r="N43" s="93">
        <f>PzaSellSht!N43*N$2</f>
        <v>0</v>
      </c>
      <c r="O43" s="93">
        <f>PzaSellSht!O43*O$2</f>
        <v>0</v>
      </c>
      <c r="P43" s="93">
        <f>PzaSellSht!P43*P$2</f>
        <v>0</v>
      </c>
      <c r="Q43" s="93">
        <f>PzaSellSht!Q43*Q$2</f>
        <v>0</v>
      </c>
      <c r="R43" s="93">
        <f>PzaSellSht!R43*R$2</f>
        <v>0</v>
      </c>
      <c r="S43" s="93">
        <f>PzaSellSht!S43*S$2</f>
        <v>0</v>
      </c>
      <c r="T43" s="93">
        <f>PzaSellSht!T43*T$2</f>
        <v>0</v>
      </c>
      <c r="U43" s="93">
        <f>PzaSellSht!U43*U$2</f>
        <v>0</v>
      </c>
      <c r="V43" s="93">
        <f>PzaSellSht!V43*V$2</f>
        <v>0</v>
      </c>
      <c r="W43" s="93">
        <f>PzaSellSht!W43*W$2</f>
        <v>0</v>
      </c>
      <c r="X43" s="93">
        <f>PzaSellSht!X43*X$2</f>
        <v>0</v>
      </c>
      <c r="Y43" s="93">
        <f>PzaSellSht!Y43*Y$2</f>
        <v>0</v>
      </c>
      <c r="Z43" s="93">
        <f>PzaSellSht!Z43*Z$2</f>
        <v>0</v>
      </c>
      <c r="AA43" s="93">
        <f>PzaSellSht!AA43*AA$2</f>
        <v>0</v>
      </c>
      <c r="AB43" s="93">
        <f>PzaSellSht!AB43*AB$2</f>
        <v>0</v>
      </c>
      <c r="AC43" s="93">
        <f>PzaSellSht!AC43*AC$2</f>
        <v>0</v>
      </c>
      <c r="AD43" s="93">
        <f>PzaSellSht!AD43*AD$2</f>
        <v>0</v>
      </c>
      <c r="AE43" s="93">
        <f>PzaSellSht!AE43*AE$2</f>
        <v>0</v>
      </c>
      <c r="AF43" s="2">
        <f>SUM(PzaSellSht!B43:AE43)</f>
        <v>0</v>
      </c>
      <c r="AG43" s="4">
        <f t="shared" si="0"/>
        <v>0</v>
      </c>
      <c r="AH43" s="4"/>
    </row>
    <row r="44" spans="1:34" x14ac:dyDescent="0.25">
      <c r="A44" s="2">
        <f>PzaSellSht!A44</f>
        <v>0</v>
      </c>
      <c r="B44" s="93">
        <f>PzaSellSht!B44*B$2</f>
        <v>0</v>
      </c>
      <c r="C44" s="93">
        <f>PzaSellSht!C44*C$2</f>
        <v>0</v>
      </c>
      <c r="D44" s="93">
        <f>PzaSellSht!D44*D$2</f>
        <v>0</v>
      </c>
      <c r="E44" s="93">
        <f>PzaSellSht!E44*E$2</f>
        <v>0</v>
      </c>
      <c r="F44" s="93">
        <f>PzaSellSht!F44*F$2</f>
        <v>0</v>
      </c>
      <c r="G44" s="93">
        <f>PzaSellSht!G44*G$2</f>
        <v>0</v>
      </c>
      <c r="H44" s="93">
        <f>PzaSellSht!H44*H$2</f>
        <v>0</v>
      </c>
      <c r="I44" s="93">
        <f>PzaSellSht!I44*I$2</f>
        <v>0</v>
      </c>
      <c r="J44" s="93">
        <f>PzaSellSht!J44*J$2</f>
        <v>0</v>
      </c>
      <c r="K44" s="93">
        <f>PzaSellSht!K44*K$2</f>
        <v>0</v>
      </c>
      <c r="L44" s="93">
        <f>PzaSellSht!L44*L$2</f>
        <v>0</v>
      </c>
      <c r="M44" s="93">
        <f>PzaSellSht!M44*M$2</f>
        <v>0</v>
      </c>
      <c r="N44" s="93">
        <f>PzaSellSht!N44*N$2</f>
        <v>0</v>
      </c>
      <c r="O44" s="93">
        <f>PzaSellSht!O44*O$2</f>
        <v>0</v>
      </c>
      <c r="P44" s="93">
        <f>PzaSellSht!P44*P$2</f>
        <v>0</v>
      </c>
      <c r="Q44" s="93">
        <f>PzaSellSht!Q44*Q$2</f>
        <v>0</v>
      </c>
      <c r="R44" s="93">
        <f>PzaSellSht!R44*R$2</f>
        <v>0</v>
      </c>
      <c r="S44" s="93">
        <f>PzaSellSht!S44*S$2</f>
        <v>0</v>
      </c>
      <c r="T44" s="93">
        <f>PzaSellSht!T44*T$2</f>
        <v>0</v>
      </c>
      <c r="U44" s="93">
        <f>PzaSellSht!U44*U$2</f>
        <v>0</v>
      </c>
      <c r="V44" s="93">
        <f>PzaSellSht!V44*V$2</f>
        <v>0</v>
      </c>
      <c r="W44" s="93">
        <f>PzaSellSht!W44*W$2</f>
        <v>0</v>
      </c>
      <c r="X44" s="93">
        <f>PzaSellSht!X44*X$2</f>
        <v>0</v>
      </c>
      <c r="Y44" s="93">
        <f>PzaSellSht!Y44*Y$2</f>
        <v>0</v>
      </c>
      <c r="Z44" s="93">
        <f>PzaSellSht!Z44*Z$2</f>
        <v>0</v>
      </c>
      <c r="AA44" s="93">
        <f>PzaSellSht!AA44*AA$2</f>
        <v>0</v>
      </c>
      <c r="AB44" s="93">
        <f>PzaSellSht!AB44*AB$2</f>
        <v>0</v>
      </c>
      <c r="AC44" s="93">
        <f>PzaSellSht!AC44*AC$2</f>
        <v>0</v>
      </c>
      <c r="AD44" s="93">
        <f>PzaSellSht!AD44*AD$2</f>
        <v>0</v>
      </c>
      <c r="AE44" s="93">
        <f>PzaSellSht!AE44*AE$2</f>
        <v>0</v>
      </c>
      <c r="AF44" s="2">
        <f>SUM(PzaSellSht!B44:AE44)</f>
        <v>0</v>
      </c>
      <c r="AG44" s="4">
        <f t="shared" si="0"/>
        <v>0</v>
      </c>
      <c r="AH44" s="4"/>
    </row>
    <row r="45" spans="1:34" x14ac:dyDescent="0.25">
      <c r="A45" s="2">
        <f>PzaSellSht!A45</f>
        <v>0</v>
      </c>
      <c r="B45" s="93">
        <f>PzaSellSht!B45*B$2</f>
        <v>0</v>
      </c>
      <c r="C45" s="93">
        <f>PzaSellSht!C45*C$2</f>
        <v>0</v>
      </c>
      <c r="D45" s="93">
        <f>PzaSellSht!D45*D$2</f>
        <v>0</v>
      </c>
      <c r="E45" s="93">
        <f>PzaSellSht!E45*E$2</f>
        <v>0</v>
      </c>
      <c r="F45" s="93">
        <f>PzaSellSht!F45*F$2</f>
        <v>0</v>
      </c>
      <c r="G45" s="93">
        <f>PzaSellSht!G45*G$2</f>
        <v>0</v>
      </c>
      <c r="H45" s="93">
        <f>PzaSellSht!H45*H$2</f>
        <v>0</v>
      </c>
      <c r="I45" s="93">
        <f>PzaSellSht!I45*I$2</f>
        <v>0</v>
      </c>
      <c r="J45" s="93">
        <f>PzaSellSht!J45*J$2</f>
        <v>0</v>
      </c>
      <c r="K45" s="93">
        <f>PzaSellSht!K45*K$2</f>
        <v>0</v>
      </c>
      <c r="L45" s="93">
        <f>PzaSellSht!L45*L$2</f>
        <v>0</v>
      </c>
      <c r="M45" s="93">
        <f>PzaSellSht!M45*M$2</f>
        <v>0</v>
      </c>
      <c r="N45" s="93">
        <f>PzaSellSht!N45*N$2</f>
        <v>0</v>
      </c>
      <c r="O45" s="93">
        <f>PzaSellSht!O45*O$2</f>
        <v>0</v>
      </c>
      <c r="P45" s="93">
        <f>PzaSellSht!P45*P$2</f>
        <v>0</v>
      </c>
      <c r="Q45" s="93">
        <f>PzaSellSht!Q45*Q$2</f>
        <v>0</v>
      </c>
      <c r="R45" s="93">
        <f>PzaSellSht!R45*R$2</f>
        <v>0</v>
      </c>
      <c r="S45" s="93">
        <f>PzaSellSht!S45*S$2</f>
        <v>0</v>
      </c>
      <c r="T45" s="93">
        <f>PzaSellSht!T45*T$2</f>
        <v>0</v>
      </c>
      <c r="U45" s="93">
        <f>PzaSellSht!U45*U$2</f>
        <v>0</v>
      </c>
      <c r="V45" s="93">
        <f>PzaSellSht!V45*V$2</f>
        <v>0</v>
      </c>
      <c r="W45" s="93">
        <f>PzaSellSht!W45*W$2</f>
        <v>0</v>
      </c>
      <c r="X45" s="93">
        <f>PzaSellSht!X45*X$2</f>
        <v>0</v>
      </c>
      <c r="Y45" s="93">
        <f>PzaSellSht!Y45*Y$2</f>
        <v>0</v>
      </c>
      <c r="Z45" s="93">
        <f>PzaSellSht!Z45*Z$2</f>
        <v>0</v>
      </c>
      <c r="AA45" s="93">
        <f>PzaSellSht!AA45*AA$2</f>
        <v>0</v>
      </c>
      <c r="AB45" s="93">
        <f>PzaSellSht!AB45*AB$2</f>
        <v>0</v>
      </c>
      <c r="AC45" s="93">
        <f>PzaSellSht!AC45*AC$2</f>
        <v>0</v>
      </c>
      <c r="AD45" s="93">
        <f>PzaSellSht!AD45*AD$2</f>
        <v>0</v>
      </c>
      <c r="AE45" s="93">
        <f>PzaSellSht!AE45*AE$2</f>
        <v>0</v>
      </c>
      <c r="AF45" s="2">
        <f>SUM(PzaSellSht!B45:AE45)</f>
        <v>0</v>
      </c>
      <c r="AG45" s="4">
        <f t="shared" si="0"/>
        <v>0</v>
      </c>
      <c r="AH45" s="4"/>
    </row>
    <row r="46" spans="1:34" x14ac:dyDescent="0.25">
      <c r="A46" s="2">
        <f>PzaSellSht!A46</f>
        <v>0</v>
      </c>
      <c r="B46" s="93">
        <f>PzaSellSht!B46*B$2</f>
        <v>0</v>
      </c>
      <c r="C46" s="93">
        <f>PzaSellSht!C46*C$2</f>
        <v>0</v>
      </c>
      <c r="D46" s="93">
        <f>PzaSellSht!D46*D$2</f>
        <v>0</v>
      </c>
      <c r="E46" s="93">
        <f>PzaSellSht!E46*E$2</f>
        <v>0</v>
      </c>
      <c r="F46" s="93">
        <f>PzaSellSht!F46*F$2</f>
        <v>0</v>
      </c>
      <c r="G46" s="93">
        <f>PzaSellSht!G46*G$2</f>
        <v>0</v>
      </c>
      <c r="H46" s="93">
        <f>PzaSellSht!H46*H$2</f>
        <v>0</v>
      </c>
      <c r="I46" s="93">
        <f>PzaSellSht!I46*I$2</f>
        <v>0</v>
      </c>
      <c r="J46" s="93">
        <f>PzaSellSht!J46*J$2</f>
        <v>0</v>
      </c>
      <c r="K46" s="93">
        <f>PzaSellSht!K46*K$2</f>
        <v>0</v>
      </c>
      <c r="L46" s="93">
        <f>PzaSellSht!L46*L$2</f>
        <v>0</v>
      </c>
      <c r="M46" s="93">
        <f>PzaSellSht!M46*M$2</f>
        <v>0</v>
      </c>
      <c r="N46" s="93">
        <f>PzaSellSht!N46*N$2</f>
        <v>0</v>
      </c>
      <c r="O46" s="93">
        <f>PzaSellSht!O46*O$2</f>
        <v>0</v>
      </c>
      <c r="P46" s="93">
        <f>PzaSellSht!P46*P$2</f>
        <v>0</v>
      </c>
      <c r="Q46" s="93">
        <f>PzaSellSht!Q46*Q$2</f>
        <v>0</v>
      </c>
      <c r="R46" s="93">
        <f>PzaSellSht!R46*R$2</f>
        <v>0</v>
      </c>
      <c r="S46" s="93">
        <f>PzaSellSht!S46*S$2</f>
        <v>0</v>
      </c>
      <c r="T46" s="93">
        <f>PzaSellSht!T46*T$2</f>
        <v>0</v>
      </c>
      <c r="U46" s="93">
        <f>PzaSellSht!U46*U$2</f>
        <v>0</v>
      </c>
      <c r="V46" s="93">
        <f>PzaSellSht!V46*V$2</f>
        <v>0</v>
      </c>
      <c r="W46" s="93">
        <f>PzaSellSht!W46*W$2</f>
        <v>0</v>
      </c>
      <c r="X46" s="93">
        <f>PzaSellSht!X46*X$2</f>
        <v>0</v>
      </c>
      <c r="Y46" s="93">
        <f>PzaSellSht!Y46*Y$2</f>
        <v>0</v>
      </c>
      <c r="Z46" s="93">
        <f>PzaSellSht!Z46*Z$2</f>
        <v>0</v>
      </c>
      <c r="AA46" s="93">
        <f>PzaSellSht!AA46*AA$2</f>
        <v>0</v>
      </c>
      <c r="AB46" s="93">
        <f>PzaSellSht!AB46*AB$2</f>
        <v>0</v>
      </c>
      <c r="AC46" s="93">
        <f>PzaSellSht!AC46*AC$2</f>
        <v>0</v>
      </c>
      <c r="AD46" s="93">
        <f>PzaSellSht!AD46*AD$2</f>
        <v>0</v>
      </c>
      <c r="AE46" s="93">
        <f>PzaSellSht!AE46*AE$2</f>
        <v>0</v>
      </c>
      <c r="AF46" s="2">
        <f>SUM(PzaSellSht!B46:AE46)</f>
        <v>0</v>
      </c>
      <c r="AG46" s="4">
        <f t="shared" si="0"/>
        <v>0</v>
      </c>
      <c r="AH46" s="4"/>
    </row>
    <row r="47" spans="1:34" x14ac:dyDescent="0.25">
      <c r="A47" s="2">
        <f>PzaSellSht!A47</f>
        <v>0</v>
      </c>
      <c r="B47" s="93">
        <f>PzaSellSht!B47*B$2</f>
        <v>0</v>
      </c>
      <c r="C47" s="93">
        <f>PzaSellSht!C47*C$2</f>
        <v>0</v>
      </c>
      <c r="D47" s="93">
        <f>PzaSellSht!D47*D$2</f>
        <v>0</v>
      </c>
      <c r="E47" s="93">
        <f>PzaSellSht!E47*E$2</f>
        <v>0</v>
      </c>
      <c r="F47" s="93">
        <f>PzaSellSht!F47*F$2</f>
        <v>0</v>
      </c>
      <c r="G47" s="93">
        <f>PzaSellSht!G47*G$2</f>
        <v>0</v>
      </c>
      <c r="H47" s="93">
        <f>PzaSellSht!H47*H$2</f>
        <v>0</v>
      </c>
      <c r="I47" s="93">
        <f>PzaSellSht!I47*I$2</f>
        <v>0</v>
      </c>
      <c r="J47" s="93">
        <f>PzaSellSht!J47*J$2</f>
        <v>0</v>
      </c>
      <c r="K47" s="93">
        <f>PzaSellSht!K47*K$2</f>
        <v>0</v>
      </c>
      <c r="L47" s="93">
        <f>PzaSellSht!L47*L$2</f>
        <v>0</v>
      </c>
      <c r="M47" s="93">
        <f>PzaSellSht!M47*M$2</f>
        <v>0</v>
      </c>
      <c r="N47" s="93">
        <f>PzaSellSht!N47*N$2</f>
        <v>0</v>
      </c>
      <c r="O47" s="93">
        <f>PzaSellSht!O47*O$2</f>
        <v>0</v>
      </c>
      <c r="P47" s="93">
        <f>PzaSellSht!P47*P$2</f>
        <v>0</v>
      </c>
      <c r="Q47" s="93">
        <f>PzaSellSht!Q47*Q$2</f>
        <v>0</v>
      </c>
      <c r="R47" s="93">
        <f>PzaSellSht!R47*R$2</f>
        <v>0</v>
      </c>
      <c r="S47" s="93">
        <f>PzaSellSht!S47*S$2</f>
        <v>0</v>
      </c>
      <c r="T47" s="93">
        <f>PzaSellSht!T47*T$2</f>
        <v>0</v>
      </c>
      <c r="U47" s="93">
        <f>PzaSellSht!U47*U$2</f>
        <v>0</v>
      </c>
      <c r="V47" s="93">
        <f>PzaSellSht!V47*V$2</f>
        <v>0</v>
      </c>
      <c r="W47" s="93">
        <f>PzaSellSht!W47*W$2</f>
        <v>0</v>
      </c>
      <c r="X47" s="93">
        <f>PzaSellSht!X47*X$2</f>
        <v>0</v>
      </c>
      <c r="Y47" s="93">
        <f>PzaSellSht!Y47*Y$2</f>
        <v>0</v>
      </c>
      <c r="Z47" s="93">
        <f>PzaSellSht!Z47*Z$2</f>
        <v>0</v>
      </c>
      <c r="AA47" s="93">
        <f>PzaSellSht!AA47*AA$2</f>
        <v>0</v>
      </c>
      <c r="AB47" s="93">
        <f>PzaSellSht!AB47*AB$2</f>
        <v>0</v>
      </c>
      <c r="AC47" s="93">
        <f>PzaSellSht!AC47*AC$2</f>
        <v>0</v>
      </c>
      <c r="AD47" s="93">
        <f>PzaSellSht!AD47*AD$2</f>
        <v>0</v>
      </c>
      <c r="AE47" s="93">
        <f>PzaSellSht!AE47*AE$2</f>
        <v>0</v>
      </c>
      <c r="AF47" s="2">
        <f>SUM(PzaSellSht!B47:AE47)</f>
        <v>0</v>
      </c>
      <c r="AG47" s="4">
        <f t="shared" si="0"/>
        <v>0</v>
      </c>
      <c r="AH47" s="4"/>
    </row>
    <row r="48" spans="1:34" x14ac:dyDescent="0.25">
      <c r="A48" s="2">
        <f>PzaSellSht!A48</f>
        <v>0</v>
      </c>
      <c r="B48" s="93">
        <f>PzaSellSht!B48*B$2</f>
        <v>0</v>
      </c>
      <c r="C48" s="93">
        <f>PzaSellSht!C48*C$2</f>
        <v>0</v>
      </c>
      <c r="D48" s="93">
        <f>PzaSellSht!D48*D$2</f>
        <v>0</v>
      </c>
      <c r="E48" s="93">
        <f>PzaSellSht!E48*E$2</f>
        <v>0</v>
      </c>
      <c r="F48" s="93">
        <f>PzaSellSht!F48*F$2</f>
        <v>0</v>
      </c>
      <c r="G48" s="93">
        <f>PzaSellSht!G48*G$2</f>
        <v>0</v>
      </c>
      <c r="H48" s="93">
        <f>PzaSellSht!H48*H$2</f>
        <v>0</v>
      </c>
      <c r="I48" s="93">
        <f>PzaSellSht!I48*I$2</f>
        <v>0</v>
      </c>
      <c r="J48" s="93">
        <f>PzaSellSht!J48*J$2</f>
        <v>0</v>
      </c>
      <c r="K48" s="93">
        <f>PzaSellSht!K48*K$2</f>
        <v>0</v>
      </c>
      <c r="L48" s="93">
        <f>PzaSellSht!L48*L$2</f>
        <v>0</v>
      </c>
      <c r="M48" s="93">
        <f>PzaSellSht!M48*M$2</f>
        <v>0</v>
      </c>
      <c r="N48" s="93">
        <f>PzaSellSht!N48*N$2</f>
        <v>0</v>
      </c>
      <c r="O48" s="93">
        <f>PzaSellSht!O48*O$2</f>
        <v>0</v>
      </c>
      <c r="P48" s="93">
        <f>PzaSellSht!P48*P$2</f>
        <v>0</v>
      </c>
      <c r="Q48" s="93">
        <f>PzaSellSht!Q48*Q$2</f>
        <v>0</v>
      </c>
      <c r="R48" s="93">
        <f>PzaSellSht!R48*R$2</f>
        <v>0</v>
      </c>
      <c r="S48" s="93">
        <f>PzaSellSht!S48*S$2</f>
        <v>0</v>
      </c>
      <c r="T48" s="93">
        <f>PzaSellSht!T48*T$2</f>
        <v>0</v>
      </c>
      <c r="U48" s="93">
        <f>PzaSellSht!U48*U$2</f>
        <v>0</v>
      </c>
      <c r="V48" s="93">
        <f>PzaSellSht!V48*V$2</f>
        <v>0</v>
      </c>
      <c r="W48" s="93">
        <f>PzaSellSht!W48*W$2</f>
        <v>0</v>
      </c>
      <c r="X48" s="93">
        <f>PzaSellSht!X48*X$2</f>
        <v>0</v>
      </c>
      <c r="Y48" s="93">
        <f>PzaSellSht!Y48*Y$2</f>
        <v>0</v>
      </c>
      <c r="Z48" s="93">
        <f>PzaSellSht!Z48*Z$2</f>
        <v>0</v>
      </c>
      <c r="AA48" s="93">
        <f>PzaSellSht!AA48*AA$2</f>
        <v>0</v>
      </c>
      <c r="AB48" s="93">
        <f>PzaSellSht!AB48*AB$2</f>
        <v>0</v>
      </c>
      <c r="AC48" s="93">
        <f>PzaSellSht!AC48*AC$2</f>
        <v>0</v>
      </c>
      <c r="AD48" s="93">
        <f>PzaSellSht!AD48*AD$2</f>
        <v>0</v>
      </c>
      <c r="AE48" s="93">
        <f>PzaSellSht!AE48*AE$2</f>
        <v>0</v>
      </c>
      <c r="AF48" s="2">
        <f>SUM(PzaSellSht!B48:AE48)</f>
        <v>0</v>
      </c>
      <c r="AG48" s="4">
        <f t="shared" si="0"/>
        <v>0</v>
      </c>
      <c r="AH48" s="4"/>
    </row>
    <row r="49" spans="1:34" x14ac:dyDescent="0.25">
      <c r="A49" s="2">
        <f>PzaSellSht!A49</f>
        <v>0</v>
      </c>
      <c r="B49" s="93">
        <f>PzaSellSht!B49*B$2</f>
        <v>0</v>
      </c>
      <c r="C49" s="93">
        <f>PzaSellSht!C49*C$2</f>
        <v>0</v>
      </c>
      <c r="D49" s="93">
        <f>PzaSellSht!D49*D$2</f>
        <v>0</v>
      </c>
      <c r="E49" s="93">
        <f>PzaSellSht!E49*E$2</f>
        <v>0</v>
      </c>
      <c r="F49" s="93">
        <f>PzaSellSht!F49*F$2</f>
        <v>0</v>
      </c>
      <c r="G49" s="93">
        <f>PzaSellSht!G49*G$2</f>
        <v>0</v>
      </c>
      <c r="H49" s="93">
        <f>PzaSellSht!H49*H$2</f>
        <v>0</v>
      </c>
      <c r="I49" s="93">
        <f>PzaSellSht!I49*I$2</f>
        <v>0</v>
      </c>
      <c r="J49" s="93">
        <f>PzaSellSht!J49*J$2</f>
        <v>0</v>
      </c>
      <c r="K49" s="93">
        <f>PzaSellSht!K49*K$2</f>
        <v>0</v>
      </c>
      <c r="L49" s="93">
        <f>PzaSellSht!L49*L$2</f>
        <v>0</v>
      </c>
      <c r="M49" s="93">
        <f>PzaSellSht!M49*M$2</f>
        <v>0</v>
      </c>
      <c r="N49" s="93">
        <f>PzaSellSht!N49*N$2</f>
        <v>0</v>
      </c>
      <c r="O49" s="93">
        <f>PzaSellSht!O49*O$2</f>
        <v>0</v>
      </c>
      <c r="P49" s="93">
        <f>PzaSellSht!P49*P$2</f>
        <v>0</v>
      </c>
      <c r="Q49" s="93">
        <f>PzaSellSht!Q49*Q$2</f>
        <v>0</v>
      </c>
      <c r="R49" s="93">
        <f>PzaSellSht!R49*R$2</f>
        <v>0</v>
      </c>
      <c r="S49" s="93">
        <f>PzaSellSht!S49*S$2</f>
        <v>0</v>
      </c>
      <c r="T49" s="93">
        <f>PzaSellSht!T49*T$2</f>
        <v>0</v>
      </c>
      <c r="U49" s="93">
        <f>PzaSellSht!U49*U$2</f>
        <v>0</v>
      </c>
      <c r="V49" s="93">
        <f>PzaSellSht!V49*V$2</f>
        <v>0</v>
      </c>
      <c r="W49" s="93">
        <f>PzaSellSht!W49*W$2</f>
        <v>0</v>
      </c>
      <c r="X49" s="93">
        <f>PzaSellSht!X49*X$2</f>
        <v>0</v>
      </c>
      <c r="Y49" s="93">
        <f>PzaSellSht!Y49*Y$2</f>
        <v>0</v>
      </c>
      <c r="Z49" s="93">
        <f>PzaSellSht!Z49*Z$2</f>
        <v>0</v>
      </c>
      <c r="AA49" s="93">
        <f>PzaSellSht!AA49*AA$2</f>
        <v>0</v>
      </c>
      <c r="AB49" s="93">
        <f>PzaSellSht!AB49*AB$2</f>
        <v>0</v>
      </c>
      <c r="AC49" s="93">
        <f>PzaSellSht!AC49*AC$2</f>
        <v>0</v>
      </c>
      <c r="AD49" s="93">
        <f>PzaSellSht!AD49*AD$2</f>
        <v>0</v>
      </c>
      <c r="AE49" s="93">
        <f>PzaSellSht!AE49*AE$2</f>
        <v>0</v>
      </c>
      <c r="AF49" s="2">
        <f>SUM(PzaSellSht!B49:AE49)</f>
        <v>0</v>
      </c>
      <c r="AG49" s="4">
        <f t="shared" si="0"/>
        <v>0</v>
      </c>
      <c r="AH49" s="4"/>
    </row>
    <row r="50" spans="1:34" x14ac:dyDescent="0.25">
      <c r="A50" s="2">
        <f>PzaSellSht!A50</f>
        <v>0</v>
      </c>
      <c r="B50" s="93">
        <f>PzaSellSht!B50*B$2</f>
        <v>0</v>
      </c>
      <c r="C50" s="93">
        <f>PzaSellSht!C50*C$2</f>
        <v>0</v>
      </c>
      <c r="D50" s="93">
        <f>PzaSellSht!D50*D$2</f>
        <v>0</v>
      </c>
      <c r="E50" s="93">
        <f>PzaSellSht!E50*E$2</f>
        <v>0</v>
      </c>
      <c r="F50" s="93">
        <f>PzaSellSht!F50*F$2</f>
        <v>0</v>
      </c>
      <c r="G50" s="93">
        <f>PzaSellSht!G50*G$2</f>
        <v>0</v>
      </c>
      <c r="H50" s="93">
        <f>PzaSellSht!H50*H$2</f>
        <v>0</v>
      </c>
      <c r="I50" s="93">
        <f>PzaSellSht!I50*I$2</f>
        <v>0</v>
      </c>
      <c r="J50" s="93">
        <f>PzaSellSht!J50*J$2</f>
        <v>0</v>
      </c>
      <c r="K50" s="93">
        <f>PzaSellSht!K50*K$2</f>
        <v>0</v>
      </c>
      <c r="L50" s="93">
        <f>PzaSellSht!L50*L$2</f>
        <v>0</v>
      </c>
      <c r="M50" s="93">
        <f>PzaSellSht!M50*M$2</f>
        <v>0</v>
      </c>
      <c r="N50" s="93">
        <f>PzaSellSht!N50*N$2</f>
        <v>0</v>
      </c>
      <c r="O50" s="93">
        <f>PzaSellSht!O50*O$2</f>
        <v>0</v>
      </c>
      <c r="P50" s="93">
        <f>PzaSellSht!P50*P$2</f>
        <v>0</v>
      </c>
      <c r="Q50" s="93">
        <f>PzaSellSht!Q50*Q$2</f>
        <v>0</v>
      </c>
      <c r="R50" s="93">
        <f>PzaSellSht!R50*R$2</f>
        <v>0</v>
      </c>
      <c r="S50" s="93">
        <f>PzaSellSht!S50*S$2</f>
        <v>0</v>
      </c>
      <c r="T50" s="93">
        <f>PzaSellSht!T50*T$2</f>
        <v>0</v>
      </c>
      <c r="U50" s="93">
        <f>PzaSellSht!U50*U$2</f>
        <v>0</v>
      </c>
      <c r="V50" s="93">
        <f>PzaSellSht!V50*V$2</f>
        <v>0</v>
      </c>
      <c r="W50" s="93">
        <f>PzaSellSht!W50*W$2</f>
        <v>0</v>
      </c>
      <c r="X50" s="93">
        <f>PzaSellSht!X50*X$2</f>
        <v>0</v>
      </c>
      <c r="Y50" s="93">
        <f>PzaSellSht!Y50*Y$2</f>
        <v>0</v>
      </c>
      <c r="Z50" s="93">
        <f>PzaSellSht!Z50*Z$2</f>
        <v>0</v>
      </c>
      <c r="AA50" s="93">
        <f>PzaSellSht!AA50*AA$2</f>
        <v>0</v>
      </c>
      <c r="AB50" s="93">
        <f>PzaSellSht!AB50*AB$2</f>
        <v>0</v>
      </c>
      <c r="AC50" s="93">
        <f>PzaSellSht!AC50*AC$2</f>
        <v>0</v>
      </c>
      <c r="AD50" s="93">
        <f>PzaSellSht!AD50*AD$2</f>
        <v>0</v>
      </c>
      <c r="AE50" s="93">
        <f>PzaSellSht!AE50*AE$2</f>
        <v>0</v>
      </c>
      <c r="AF50" s="2">
        <f>SUM(PzaSellSht!B50:AE50)</f>
        <v>0</v>
      </c>
      <c r="AG50" s="4">
        <f t="shared" si="0"/>
        <v>0</v>
      </c>
      <c r="AH50" s="4"/>
    </row>
    <row r="51" spans="1:34" x14ac:dyDescent="0.25">
      <c r="A51" s="2">
        <f>PzaSellSht!A51</f>
        <v>0</v>
      </c>
      <c r="B51" s="93">
        <f>PzaSellSht!B51*B$2</f>
        <v>0</v>
      </c>
      <c r="C51" s="93">
        <f>PzaSellSht!C51*C$2</f>
        <v>0</v>
      </c>
      <c r="D51" s="93">
        <f>PzaSellSht!D51*D$2</f>
        <v>0</v>
      </c>
      <c r="E51" s="93">
        <f>PzaSellSht!E51*E$2</f>
        <v>0</v>
      </c>
      <c r="F51" s="93">
        <f>PzaSellSht!F51*F$2</f>
        <v>0</v>
      </c>
      <c r="G51" s="93">
        <f>PzaSellSht!G51*G$2</f>
        <v>0</v>
      </c>
      <c r="H51" s="93">
        <f>PzaSellSht!H51*H$2</f>
        <v>0</v>
      </c>
      <c r="I51" s="93">
        <f>PzaSellSht!I51*I$2</f>
        <v>0</v>
      </c>
      <c r="J51" s="93">
        <f>PzaSellSht!J51*J$2</f>
        <v>0</v>
      </c>
      <c r="K51" s="93">
        <f>PzaSellSht!K51*K$2</f>
        <v>0</v>
      </c>
      <c r="L51" s="93">
        <f>PzaSellSht!L51*L$2</f>
        <v>0</v>
      </c>
      <c r="M51" s="93">
        <f>PzaSellSht!M51*M$2</f>
        <v>0</v>
      </c>
      <c r="N51" s="93">
        <f>PzaSellSht!N51*N$2</f>
        <v>0</v>
      </c>
      <c r="O51" s="93">
        <f>PzaSellSht!O51*O$2</f>
        <v>0</v>
      </c>
      <c r="P51" s="93">
        <f>PzaSellSht!P51*P$2</f>
        <v>0</v>
      </c>
      <c r="Q51" s="93">
        <f>PzaSellSht!Q51*Q$2</f>
        <v>0</v>
      </c>
      <c r="R51" s="93">
        <f>PzaSellSht!R51*R$2</f>
        <v>0</v>
      </c>
      <c r="S51" s="93">
        <f>PzaSellSht!S51*S$2</f>
        <v>0</v>
      </c>
      <c r="T51" s="93">
        <f>PzaSellSht!T51*T$2</f>
        <v>0</v>
      </c>
      <c r="U51" s="93">
        <f>PzaSellSht!U51*U$2</f>
        <v>0</v>
      </c>
      <c r="V51" s="93">
        <f>PzaSellSht!V51*V$2</f>
        <v>0</v>
      </c>
      <c r="W51" s="93">
        <f>PzaSellSht!W51*W$2</f>
        <v>0</v>
      </c>
      <c r="X51" s="93">
        <f>PzaSellSht!X51*X$2</f>
        <v>0</v>
      </c>
      <c r="Y51" s="93">
        <f>PzaSellSht!Y51*Y$2</f>
        <v>0</v>
      </c>
      <c r="Z51" s="93">
        <f>PzaSellSht!Z51*Z$2</f>
        <v>0</v>
      </c>
      <c r="AA51" s="93">
        <f>PzaSellSht!AA51*AA$2</f>
        <v>0</v>
      </c>
      <c r="AB51" s="93">
        <f>PzaSellSht!AB51*AB$2</f>
        <v>0</v>
      </c>
      <c r="AC51" s="93">
        <f>PzaSellSht!AC51*AC$2</f>
        <v>0</v>
      </c>
      <c r="AD51" s="93">
        <f>PzaSellSht!AD51*AD$2</f>
        <v>0</v>
      </c>
      <c r="AE51" s="93">
        <f>PzaSellSht!AE51*AE$2</f>
        <v>0</v>
      </c>
      <c r="AF51" s="2">
        <f>SUM(PzaSellSht!B51:AE51)</f>
        <v>0</v>
      </c>
      <c r="AG51" s="4">
        <f t="shared" si="0"/>
        <v>0</v>
      </c>
      <c r="AH51" s="4"/>
    </row>
    <row r="52" spans="1:34" x14ac:dyDescent="0.25">
      <c r="A52" s="2">
        <f>PzaSellSht!A52</f>
        <v>0</v>
      </c>
      <c r="B52" s="93">
        <f>PzaSellSht!B52*B$2</f>
        <v>0</v>
      </c>
      <c r="C52" s="93">
        <f>PzaSellSht!C52*C$2</f>
        <v>0</v>
      </c>
      <c r="D52" s="93">
        <f>PzaSellSht!D52*D$2</f>
        <v>0</v>
      </c>
      <c r="E52" s="93">
        <f>PzaSellSht!E52*E$2</f>
        <v>0</v>
      </c>
      <c r="F52" s="93">
        <f>PzaSellSht!F52*F$2</f>
        <v>0</v>
      </c>
      <c r="G52" s="93">
        <f>PzaSellSht!G52*G$2</f>
        <v>0</v>
      </c>
      <c r="H52" s="93">
        <f>PzaSellSht!H52*H$2</f>
        <v>0</v>
      </c>
      <c r="I52" s="93">
        <f>PzaSellSht!I52*I$2</f>
        <v>0</v>
      </c>
      <c r="J52" s="93">
        <f>PzaSellSht!J52*J$2</f>
        <v>0</v>
      </c>
      <c r="K52" s="93">
        <f>PzaSellSht!K52*K$2</f>
        <v>0</v>
      </c>
      <c r="L52" s="93">
        <f>PzaSellSht!L52*L$2</f>
        <v>0</v>
      </c>
      <c r="M52" s="93">
        <f>PzaSellSht!M52*M$2</f>
        <v>0</v>
      </c>
      <c r="N52" s="93">
        <f>PzaSellSht!N52*N$2</f>
        <v>0</v>
      </c>
      <c r="O52" s="93">
        <f>PzaSellSht!O52*O$2</f>
        <v>0</v>
      </c>
      <c r="P52" s="93">
        <f>PzaSellSht!P52*P$2</f>
        <v>0</v>
      </c>
      <c r="Q52" s="93">
        <f>PzaSellSht!Q52*Q$2</f>
        <v>0</v>
      </c>
      <c r="R52" s="93">
        <f>PzaSellSht!R52*R$2</f>
        <v>0</v>
      </c>
      <c r="S52" s="93">
        <f>PzaSellSht!S52*S$2</f>
        <v>0</v>
      </c>
      <c r="T52" s="93">
        <f>PzaSellSht!T52*T$2</f>
        <v>0</v>
      </c>
      <c r="U52" s="93">
        <f>PzaSellSht!U52*U$2</f>
        <v>0</v>
      </c>
      <c r="V52" s="93">
        <f>PzaSellSht!V52*V$2</f>
        <v>0</v>
      </c>
      <c r="W52" s="93">
        <f>PzaSellSht!W52*W$2</f>
        <v>0</v>
      </c>
      <c r="X52" s="93">
        <f>PzaSellSht!X52*X$2</f>
        <v>0</v>
      </c>
      <c r="Y52" s="93">
        <f>PzaSellSht!Y52*Y$2</f>
        <v>0</v>
      </c>
      <c r="Z52" s="93">
        <f>PzaSellSht!Z52*Z$2</f>
        <v>0</v>
      </c>
      <c r="AA52" s="93">
        <f>PzaSellSht!AA52*AA$2</f>
        <v>0</v>
      </c>
      <c r="AB52" s="93">
        <f>PzaSellSht!AB52*AB$2</f>
        <v>0</v>
      </c>
      <c r="AC52" s="93">
        <f>PzaSellSht!AC52*AC$2</f>
        <v>0</v>
      </c>
      <c r="AD52" s="93">
        <f>PzaSellSht!AD52*AD$2</f>
        <v>0</v>
      </c>
      <c r="AE52" s="93">
        <f>PzaSellSht!AE52*AE$2</f>
        <v>0</v>
      </c>
      <c r="AF52" s="2">
        <f>SUM(PzaSellSht!B52:AE52)</f>
        <v>0</v>
      </c>
      <c r="AG52" s="4">
        <f t="shared" si="0"/>
        <v>0</v>
      </c>
      <c r="AH52" s="4"/>
    </row>
    <row r="53" spans="1:34" x14ac:dyDescent="0.25">
      <c r="A53" s="9">
        <f>PzaSellSht!A53</f>
        <v>0</v>
      </c>
      <c r="B53" s="93">
        <f>PzaSellSht!B53*B$2</f>
        <v>0</v>
      </c>
      <c r="C53" s="93">
        <f>PzaSellSht!C53*C$2</f>
        <v>0</v>
      </c>
      <c r="D53" s="93">
        <f>PzaSellSht!D53*D$2</f>
        <v>0</v>
      </c>
      <c r="E53" s="93">
        <f>PzaSellSht!E53*E$2</f>
        <v>0</v>
      </c>
      <c r="F53" s="93">
        <f>PzaSellSht!F53*F$2</f>
        <v>0</v>
      </c>
      <c r="G53" s="93">
        <f>PzaSellSht!G53*G$2</f>
        <v>0</v>
      </c>
      <c r="H53" s="93">
        <f>PzaSellSht!H53*H$2</f>
        <v>0</v>
      </c>
      <c r="I53" s="93">
        <f>PzaSellSht!I53*I$2</f>
        <v>0</v>
      </c>
      <c r="J53" s="93">
        <f>PzaSellSht!J53*J$2</f>
        <v>0</v>
      </c>
      <c r="K53" s="93">
        <f>PzaSellSht!K53*K$2</f>
        <v>0</v>
      </c>
      <c r="L53" s="93">
        <f>PzaSellSht!L53*L$2</f>
        <v>0</v>
      </c>
      <c r="M53" s="93">
        <f>PzaSellSht!M53*M$2</f>
        <v>0</v>
      </c>
      <c r="N53" s="93">
        <f>PzaSellSht!N53*N$2</f>
        <v>0</v>
      </c>
      <c r="O53" s="93">
        <f>PzaSellSht!O53*O$2</f>
        <v>0</v>
      </c>
      <c r="P53" s="93">
        <f>PzaSellSht!P53*P$2</f>
        <v>0</v>
      </c>
      <c r="Q53" s="93">
        <f>PzaSellSht!Q53*Q$2</f>
        <v>0</v>
      </c>
      <c r="R53" s="93">
        <f>PzaSellSht!R53*R$2</f>
        <v>0</v>
      </c>
      <c r="S53" s="93">
        <f>PzaSellSht!S53*S$2</f>
        <v>0</v>
      </c>
      <c r="T53" s="93">
        <f>PzaSellSht!T53*T$2</f>
        <v>0</v>
      </c>
      <c r="U53" s="93">
        <f>PzaSellSht!U53*U$2</f>
        <v>0</v>
      </c>
      <c r="V53" s="93">
        <f>PzaSellSht!V53*V$2</f>
        <v>0</v>
      </c>
      <c r="W53" s="93">
        <f>PzaSellSht!W53*W$2</f>
        <v>0</v>
      </c>
      <c r="X53" s="93">
        <f>PzaSellSht!X53*X$2</f>
        <v>0</v>
      </c>
      <c r="Y53" s="93">
        <f>PzaSellSht!Y53*Y$2</f>
        <v>0</v>
      </c>
      <c r="Z53" s="93">
        <f>PzaSellSht!Z53*Z$2</f>
        <v>0</v>
      </c>
      <c r="AA53" s="93">
        <f>PzaSellSht!AA53*AA$2</f>
        <v>0</v>
      </c>
      <c r="AB53" s="93">
        <f>PzaSellSht!AB53*AB$2</f>
        <v>0</v>
      </c>
      <c r="AC53" s="93">
        <f>PzaSellSht!AC53*AC$2</f>
        <v>0</v>
      </c>
      <c r="AD53" s="93">
        <f>PzaSellSht!AD53*AD$2</f>
        <v>0</v>
      </c>
      <c r="AE53" s="93">
        <f>PzaSellSht!AE53*AE$2</f>
        <v>0</v>
      </c>
      <c r="AF53" s="2">
        <f>SUM(PzaSellSht!B53:AE53)</f>
        <v>0</v>
      </c>
      <c r="AG53" s="4">
        <f t="shared" si="0"/>
        <v>0</v>
      </c>
      <c r="AH53" s="78"/>
    </row>
    <row r="54" spans="1:34" x14ac:dyDescent="0.25">
      <c r="A54" s="79" t="s">
        <v>10</v>
      </c>
      <c r="B54" s="81">
        <f>SUM(B3:B53)</f>
        <v>0</v>
      </c>
      <c r="C54" s="81">
        <f t="shared" ref="C54:AE54" si="1">SUM(C3:C53)</f>
        <v>0</v>
      </c>
      <c r="D54" s="81">
        <f t="shared" si="1"/>
        <v>0</v>
      </c>
      <c r="E54" s="81">
        <f t="shared" si="1"/>
        <v>0</v>
      </c>
      <c r="F54" s="81">
        <f t="shared" si="1"/>
        <v>0</v>
      </c>
      <c r="G54" s="81">
        <f t="shared" si="1"/>
        <v>0</v>
      </c>
      <c r="H54" s="81">
        <f t="shared" si="1"/>
        <v>0</v>
      </c>
      <c r="I54" s="81">
        <f t="shared" si="1"/>
        <v>0</v>
      </c>
      <c r="J54" s="81">
        <f t="shared" si="1"/>
        <v>0</v>
      </c>
      <c r="K54" s="81">
        <f t="shared" si="1"/>
        <v>0</v>
      </c>
      <c r="L54" s="81">
        <f t="shared" si="1"/>
        <v>0</v>
      </c>
      <c r="M54" s="81">
        <f t="shared" si="1"/>
        <v>0</v>
      </c>
      <c r="N54" s="81">
        <f t="shared" si="1"/>
        <v>0</v>
      </c>
      <c r="O54" s="81">
        <f t="shared" si="1"/>
        <v>0</v>
      </c>
      <c r="P54" s="81">
        <f t="shared" si="1"/>
        <v>0</v>
      </c>
      <c r="Q54" s="81">
        <f t="shared" si="1"/>
        <v>0</v>
      </c>
      <c r="R54" s="81">
        <f t="shared" si="1"/>
        <v>0</v>
      </c>
      <c r="S54" s="81">
        <f t="shared" si="1"/>
        <v>0</v>
      </c>
      <c r="T54" s="81">
        <f t="shared" si="1"/>
        <v>0</v>
      </c>
      <c r="U54" s="81">
        <f t="shared" si="1"/>
        <v>0</v>
      </c>
      <c r="V54" s="81">
        <f t="shared" si="1"/>
        <v>0</v>
      </c>
      <c r="W54" s="81">
        <f t="shared" si="1"/>
        <v>0</v>
      </c>
      <c r="X54" s="81">
        <f t="shared" si="1"/>
        <v>0</v>
      </c>
      <c r="Y54" s="81">
        <f t="shared" si="1"/>
        <v>0</v>
      </c>
      <c r="Z54" s="81">
        <f t="shared" si="1"/>
        <v>0</v>
      </c>
      <c r="AA54" s="81">
        <f t="shared" si="1"/>
        <v>0</v>
      </c>
      <c r="AB54" s="81">
        <f t="shared" si="1"/>
        <v>0</v>
      </c>
      <c r="AC54" s="81">
        <f t="shared" si="1"/>
        <v>0</v>
      </c>
      <c r="AD54" s="81">
        <f t="shared" si="1"/>
        <v>0</v>
      </c>
      <c r="AE54" s="81">
        <f t="shared" si="1"/>
        <v>0</v>
      </c>
      <c r="AF54" s="29"/>
      <c r="AG54" s="29"/>
      <c r="AH54" s="29"/>
    </row>
    <row r="55" spans="1:34" ht="36" customHeight="1" x14ac:dyDescent="0.25"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106" t="s">
        <v>9</v>
      </c>
      <c r="AE55" s="106"/>
      <c r="AF55" s="2">
        <f>SUM(AF3:AF53)</f>
        <v>0</v>
      </c>
      <c r="AG55" s="4">
        <f>SUM(AG3:AG53)</f>
        <v>0</v>
      </c>
      <c r="AH55" s="30" t="s">
        <v>18</v>
      </c>
    </row>
  </sheetData>
  <sheetProtection sheet="1" objects="1" scenarios="1"/>
  <mergeCells count="1">
    <mergeCell ref="AD55:AE55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7"/>
  <sheetViews>
    <sheetView topLeftCell="B1" zoomScaleNormal="100" workbookViewId="0">
      <pane ySplit="2" topLeftCell="A3" activePane="bottomLeft" state="frozen"/>
      <selection activeCell="AI1" sqref="AI1"/>
      <selection pane="bottomLeft" activeCell="AI1" sqref="AI1"/>
    </sheetView>
  </sheetViews>
  <sheetFormatPr defaultRowHeight="15" x14ac:dyDescent="0.25"/>
  <cols>
    <col min="1" max="1" width="25.28515625" bestFit="1" customWidth="1"/>
    <col min="2" max="2" width="7.7109375" style="74" customWidth="1"/>
    <col min="3" max="31" width="7.7109375" style="82" customWidth="1"/>
    <col min="32" max="32" width="5.28515625" customWidth="1"/>
    <col min="33" max="33" width="9.140625" style="1" bestFit="1" customWidth="1"/>
    <col min="34" max="34" width="12.7109375" bestFit="1" customWidth="1"/>
  </cols>
  <sheetData>
    <row r="1" spans="1:35" s="10" customFormat="1" ht="130.5" customHeight="1" x14ac:dyDescent="0.25">
      <c r="A1" s="11" t="str">
        <f>PzaSellSht!A1</f>
        <v>Name</v>
      </c>
      <c r="B1" s="80" t="str">
        <f>PzaSellSht!B1</f>
        <v>Choc Chip</v>
      </c>
      <c r="C1" s="80" t="str">
        <f>PzaSellSht!C1</f>
        <v>Choc/Macadamia</v>
      </c>
      <c r="D1" s="80" t="str">
        <f>PzaSellSht!D1</f>
        <v>Peanut Butter/Choc</v>
      </c>
      <c r="E1" s="80" t="str">
        <f>PzaSellSht!E1</f>
        <v>Sea Salt Carmel</v>
      </c>
      <c r="F1" s="80" t="str">
        <f>PzaSellSht!F1</f>
        <v>Three Cheese Pza</v>
      </c>
      <c r="G1" s="80" t="str">
        <f>PzaSellSht!G1</f>
        <v>Italian Sausage Pza</v>
      </c>
      <c r="H1" s="80" t="str">
        <f>PzaSellSht!H1</f>
        <v>Pepperoni Pza</v>
      </c>
      <c r="I1" s="80" t="str">
        <f>PzaSellSht!I1</f>
        <v>Pepp/Italian Sausage</v>
      </c>
      <c r="J1" s="80" t="str">
        <f>PzaSellSht!J1</f>
        <v>Supreme Pza</v>
      </c>
      <c r="K1" s="80" t="str">
        <f>PzaSellSht!K1</f>
        <v>Four Meat Pza</v>
      </c>
      <c r="L1" s="80" t="str">
        <f>PzaSellSht!L1</f>
        <v>Garlic Chic Alfredo</v>
      </c>
      <c r="M1" s="80" t="str">
        <f>PzaSellSht!M1</f>
        <v>Breakfast Pza</v>
      </c>
      <c r="N1" s="80" t="str">
        <f>PzaSellSht!N1</f>
        <v>Pizza Fries</v>
      </c>
      <c r="O1" s="80" t="str">
        <f>PzaSellSht!O1</f>
        <v>Garlic Bread</v>
      </c>
      <c r="P1" s="80" t="str">
        <f>PzaSellSht!P1</f>
        <v>Brats-Bacon/Ched</v>
      </c>
      <c r="Q1" s="80" t="str">
        <f>PzaSellSht!Q1</f>
        <v>Brats-Jalapeno/Ched</v>
      </c>
      <c r="R1" s="80" t="str">
        <f>PzaSellSht!R1</f>
        <v>Brats-Wild Rice</v>
      </c>
      <c r="S1" s="80" t="str">
        <f>PzaSellSht!S1</f>
        <v>Brats-Beer</v>
      </c>
      <c r="T1" s="80" t="str">
        <f>PzaSellSht!T1</f>
        <v>Brats-Regular</v>
      </c>
      <c r="U1" s="80" t="str">
        <f>PzaSellSht!U1</f>
        <v>Brats-Gangster</v>
      </c>
      <c r="V1" s="80" t="str">
        <f>PzaSellSht!V1</f>
        <v>Beef Stk-Regular</v>
      </c>
      <c r="W1" s="80" t="str">
        <f>PzaSellSht!W1</f>
        <v>Beef Stk-Jalap/Ched</v>
      </c>
      <c r="X1" s="80" t="str">
        <f>PzaSellSht!X1</f>
        <v>Beef Stk-Teriyaki</v>
      </c>
      <c r="Y1" s="80" t="str">
        <f>PzaSellSht!Y1</f>
        <v>Beef Stk-Salami/Ched</v>
      </c>
      <c r="Z1" s="80" t="str">
        <f>PzaSellSht!Z1</f>
        <v>Apple Crisp</v>
      </c>
      <c r="AA1" s="80" t="str">
        <f>PzaSellSht!AA1</f>
        <v>Cherry Crisp</v>
      </c>
      <c r="AB1" s="80" t="str">
        <f>PzaSellSht!AB1</f>
        <v>Straw/Rhub Crisp</v>
      </c>
      <c r="AC1" s="80" t="str">
        <f>PzaSellSht!AC1</f>
        <v>Variety Value Pack</v>
      </c>
      <c r="AD1" s="80" t="str">
        <f>PzaSellSht!AD1</f>
        <v>Family Value Pack</v>
      </c>
      <c r="AE1" s="80" t="str">
        <f>PzaSellSht!AE1</f>
        <v>Ultimate Value Pack</v>
      </c>
      <c r="AF1" s="70" t="s">
        <v>9</v>
      </c>
      <c r="AG1" s="16" t="s">
        <v>7</v>
      </c>
      <c r="AH1" s="19"/>
    </row>
    <row r="2" spans="1:35" s="1" customFormat="1" ht="15.75" thickBot="1" x14ac:dyDescent="0.3">
      <c r="A2" s="12" t="s">
        <v>11</v>
      </c>
      <c r="B2" s="76">
        <f>PzaPrice!B3</f>
        <v>14</v>
      </c>
      <c r="C2" s="76">
        <f>PzaPrice!C3</f>
        <v>14</v>
      </c>
      <c r="D2" s="76">
        <f>PzaPrice!D3</f>
        <v>14</v>
      </c>
      <c r="E2" s="76">
        <f>PzaPrice!E3</f>
        <v>14</v>
      </c>
      <c r="F2" s="76">
        <f>PzaPrice!F3</f>
        <v>7</v>
      </c>
      <c r="G2" s="76">
        <f>PzaPrice!G3</f>
        <v>7</v>
      </c>
      <c r="H2" s="76">
        <f>PzaPrice!H3</f>
        <v>7</v>
      </c>
      <c r="I2" s="76">
        <f>PzaPrice!I3</f>
        <v>7</v>
      </c>
      <c r="J2" s="76">
        <f>PzaPrice!J3</f>
        <v>7</v>
      </c>
      <c r="K2" s="76">
        <f>PzaPrice!K3</f>
        <v>7</v>
      </c>
      <c r="L2" s="76">
        <f>PzaPrice!L3</f>
        <v>7</v>
      </c>
      <c r="M2" s="76">
        <f>PzaPrice!M3</f>
        <v>7</v>
      </c>
      <c r="N2" s="76">
        <f>PzaPrice!N3</f>
        <v>6</v>
      </c>
      <c r="O2" s="76">
        <f>PzaPrice!O3</f>
        <v>6</v>
      </c>
      <c r="P2" s="76">
        <f>PzaPrice!P3</f>
        <v>6</v>
      </c>
      <c r="Q2" s="76">
        <f>PzaPrice!Q3</f>
        <v>6</v>
      </c>
      <c r="R2" s="76">
        <f>PzaPrice!R3</f>
        <v>6</v>
      </c>
      <c r="S2" s="76">
        <f>PzaPrice!S3</f>
        <v>6</v>
      </c>
      <c r="T2" s="76">
        <f>PzaPrice!T3</f>
        <v>6</v>
      </c>
      <c r="U2" s="76">
        <f>PzaPrice!U3</f>
        <v>6</v>
      </c>
      <c r="V2" s="76">
        <f>PzaPrice!V3</f>
        <v>10</v>
      </c>
      <c r="W2" s="76">
        <f>PzaPrice!W3</f>
        <v>10</v>
      </c>
      <c r="X2" s="76">
        <f>PzaPrice!X3</f>
        <v>10</v>
      </c>
      <c r="Y2" s="76">
        <f>PzaPrice!Y3</f>
        <v>10</v>
      </c>
      <c r="Z2" s="76">
        <f>PzaPrice!Z3</f>
        <v>14</v>
      </c>
      <c r="AA2" s="76">
        <f>PzaPrice!AA3</f>
        <v>14</v>
      </c>
      <c r="AB2" s="76">
        <f>PzaPrice!AB3</f>
        <v>14</v>
      </c>
      <c r="AC2" s="76">
        <f>PzaPrice!AC3</f>
        <v>18</v>
      </c>
      <c r="AD2" s="76">
        <f>PzaPrice!AD3</f>
        <v>18</v>
      </c>
      <c r="AE2" s="76">
        <f>PzaPrice!AE3</f>
        <v>34</v>
      </c>
      <c r="AF2" s="3"/>
      <c r="AG2" s="3"/>
      <c r="AH2" s="3"/>
    </row>
    <row r="3" spans="1:35" ht="15.75" thickTop="1" x14ac:dyDescent="0.25">
      <c r="A3" s="2">
        <f>PzaSellSht!A3</f>
        <v>0</v>
      </c>
      <c r="B3" s="77">
        <f>PzaSellSht!B3*B$2</f>
        <v>0</v>
      </c>
      <c r="C3" s="93">
        <f>PzaSellSht!C3*C$2</f>
        <v>0</v>
      </c>
      <c r="D3" s="93">
        <f>PzaSellSht!D3*D$2</f>
        <v>0</v>
      </c>
      <c r="E3" s="93">
        <f>PzaSellSht!E3*E$2</f>
        <v>0</v>
      </c>
      <c r="F3" s="93">
        <f>PzaSellSht!F3*F$2</f>
        <v>0</v>
      </c>
      <c r="G3" s="93">
        <f>PzaSellSht!G3*G$2</f>
        <v>0</v>
      </c>
      <c r="H3" s="93">
        <f>PzaSellSht!H3*H$2</f>
        <v>0</v>
      </c>
      <c r="I3" s="93">
        <f>PzaSellSht!I3*I$2</f>
        <v>0</v>
      </c>
      <c r="J3" s="93">
        <f>PzaSellSht!J3*J$2</f>
        <v>0</v>
      </c>
      <c r="K3" s="93">
        <f>PzaSellSht!K3*K$2</f>
        <v>0</v>
      </c>
      <c r="L3" s="93">
        <f>PzaSellSht!L3*L$2</f>
        <v>0</v>
      </c>
      <c r="M3" s="93">
        <f>PzaSellSht!M3*M$2</f>
        <v>0</v>
      </c>
      <c r="N3" s="93">
        <f>PzaSellSht!N3*N$2</f>
        <v>0</v>
      </c>
      <c r="O3" s="93">
        <f>PzaSellSht!O3*O$2</f>
        <v>0</v>
      </c>
      <c r="P3" s="93">
        <f>PzaSellSht!P3*P$2</f>
        <v>0</v>
      </c>
      <c r="Q3" s="93">
        <f>PzaSellSht!Q3*Q$2</f>
        <v>0</v>
      </c>
      <c r="R3" s="93">
        <f>PzaSellSht!R3*R$2</f>
        <v>0</v>
      </c>
      <c r="S3" s="93">
        <f>PzaSellSht!S3*S$2</f>
        <v>0</v>
      </c>
      <c r="T3" s="93">
        <f>PzaSellSht!T3*T$2</f>
        <v>0</v>
      </c>
      <c r="U3" s="93">
        <f>PzaSellSht!U3*U$2</f>
        <v>0</v>
      </c>
      <c r="V3" s="93">
        <f>PzaSellSht!V3*V$2</f>
        <v>0</v>
      </c>
      <c r="W3" s="93">
        <f>PzaSellSht!W3*W$2</f>
        <v>0</v>
      </c>
      <c r="X3" s="93">
        <f>PzaSellSht!X3*X$2</f>
        <v>0</v>
      </c>
      <c r="Y3" s="93">
        <f>PzaSellSht!Y3*Y$2</f>
        <v>0</v>
      </c>
      <c r="Z3" s="93">
        <f>PzaSellSht!Z3*Z$2</f>
        <v>0</v>
      </c>
      <c r="AA3" s="93">
        <f>PzaSellSht!AA3*AA$2</f>
        <v>0</v>
      </c>
      <c r="AB3" s="93">
        <f>PzaSellSht!AB3*AB$2</f>
        <v>0</v>
      </c>
      <c r="AC3" s="93">
        <f>PzaSellSht!AC3*AC$2</f>
        <v>0</v>
      </c>
      <c r="AD3" s="93">
        <f>PzaSellSht!AD3*AD$2</f>
        <v>0</v>
      </c>
      <c r="AE3" s="93">
        <f>PzaSellSht!AE3*AE$2</f>
        <v>0</v>
      </c>
      <c r="AF3" s="2">
        <f>SUM(PzaSellSht!B3:AE3)</f>
        <v>0</v>
      </c>
      <c r="AG3" s="4">
        <f>SUM(B3:AE3)</f>
        <v>0</v>
      </c>
      <c r="AH3" s="4"/>
    </row>
    <row r="4" spans="1:35" x14ac:dyDescent="0.25">
      <c r="A4" s="2">
        <f>PzaSellSht!A4</f>
        <v>0</v>
      </c>
      <c r="B4" s="93">
        <f>PzaSellSht!B4*B$2</f>
        <v>0</v>
      </c>
      <c r="C4" s="93">
        <f>PzaSellSht!C4*C$2</f>
        <v>0</v>
      </c>
      <c r="D4" s="93">
        <f>PzaSellSht!D4*D$2</f>
        <v>0</v>
      </c>
      <c r="E4" s="93">
        <f>PzaSellSht!E4*E$2</f>
        <v>0</v>
      </c>
      <c r="F4" s="93">
        <f>PzaSellSht!F4*F$2</f>
        <v>0</v>
      </c>
      <c r="G4" s="93">
        <f>PzaSellSht!G4*G$2</f>
        <v>0</v>
      </c>
      <c r="H4" s="93">
        <f>PzaSellSht!H4*H$2</f>
        <v>0</v>
      </c>
      <c r="I4" s="93">
        <f>PzaSellSht!I4*I$2</f>
        <v>0</v>
      </c>
      <c r="J4" s="93">
        <f>PzaSellSht!J4*J$2</f>
        <v>0</v>
      </c>
      <c r="K4" s="93">
        <f>PzaSellSht!K4*K$2</f>
        <v>0</v>
      </c>
      <c r="L4" s="93">
        <f>PzaSellSht!L4*L$2</f>
        <v>0</v>
      </c>
      <c r="M4" s="93">
        <f>PzaSellSht!M4*M$2</f>
        <v>0</v>
      </c>
      <c r="N4" s="93">
        <f>PzaSellSht!N4*N$2</f>
        <v>0</v>
      </c>
      <c r="O4" s="93">
        <f>PzaSellSht!O4*O$2</f>
        <v>0</v>
      </c>
      <c r="P4" s="93">
        <f>PzaSellSht!P4*P$2</f>
        <v>0</v>
      </c>
      <c r="Q4" s="93">
        <f>PzaSellSht!Q4*Q$2</f>
        <v>0</v>
      </c>
      <c r="R4" s="93">
        <f>PzaSellSht!R4*R$2</f>
        <v>0</v>
      </c>
      <c r="S4" s="93">
        <f>PzaSellSht!S4*S$2</f>
        <v>0</v>
      </c>
      <c r="T4" s="93">
        <f>PzaSellSht!T4*T$2</f>
        <v>0</v>
      </c>
      <c r="U4" s="93">
        <f>PzaSellSht!U4*U$2</f>
        <v>0</v>
      </c>
      <c r="V4" s="93">
        <f>PzaSellSht!V4*V$2</f>
        <v>0</v>
      </c>
      <c r="W4" s="93">
        <f>PzaSellSht!W4*W$2</f>
        <v>0</v>
      </c>
      <c r="X4" s="93">
        <f>PzaSellSht!X4*X$2</f>
        <v>0</v>
      </c>
      <c r="Y4" s="93">
        <f>PzaSellSht!Y4*Y$2</f>
        <v>0</v>
      </c>
      <c r="Z4" s="93">
        <f>PzaSellSht!Z4*Z$2</f>
        <v>0</v>
      </c>
      <c r="AA4" s="93">
        <f>PzaSellSht!AA4*AA$2</f>
        <v>0</v>
      </c>
      <c r="AB4" s="93">
        <f>PzaSellSht!AB4*AB$2</f>
        <v>0</v>
      </c>
      <c r="AC4" s="93">
        <f>PzaSellSht!AC4*AC$2</f>
        <v>0</v>
      </c>
      <c r="AD4" s="93">
        <f>PzaSellSht!AD4*AD$2</f>
        <v>0</v>
      </c>
      <c r="AE4" s="93">
        <f>PzaSellSht!AE4*AE$2</f>
        <v>0</v>
      </c>
      <c r="AF4" s="2">
        <f>SUM(PzaSellSht!B4:AE4)</f>
        <v>0</v>
      </c>
      <c r="AG4" s="4">
        <f t="shared" ref="AG4:AG53" si="0">SUM(B4:AE4)</f>
        <v>0</v>
      </c>
      <c r="AH4" s="4"/>
    </row>
    <row r="5" spans="1:35" x14ac:dyDescent="0.25">
      <c r="A5" s="2">
        <f>PzaSellSht!A5</f>
        <v>0</v>
      </c>
      <c r="B5" s="93">
        <f>PzaSellSht!B5*B$2</f>
        <v>0</v>
      </c>
      <c r="C5" s="93">
        <f>PzaSellSht!C5*C$2</f>
        <v>0</v>
      </c>
      <c r="D5" s="93">
        <f>PzaSellSht!D5*D$2</f>
        <v>0</v>
      </c>
      <c r="E5" s="93">
        <f>PzaSellSht!E5*E$2</f>
        <v>0</v>
      </c>
      <c r="F5" s="93">
        <f>PzaSellSht!F5*F$2</f>
        <v>0</v>
      </c>
      <c r="G5" s="93">
        <f>PzaSellSht!G5*G$2</f>
        <v>0</v>
      </c>
      <c r="H5" s="93">
        <f>PzaSellSht!H5*H$2</f>
        <v>0</v>
      </c>
      <c r="I5" s="93">
        <f>PzaSellSht!I5*I$2</f>
        <v>0</v>
      </c>
      <c r="J5" s="93">
        <f>PzaSellSht!J5*J$2</f>
        <v>0</v>
      </c>
      <c r="K5" s="93">
        <f>PzaSellSht!K5*K$2</f>
        <v>0</v>
      </c>
      <c r="L5" s="93">
        <f>PzaSellSht!L5*L$2</f>
        <v>0</v>
      </c>
      <c r="M5" s="93">
        <f>PzaSellSht!M5*M$2</f>
        <v>0</v>
      </c>
      <c r="N5" s="93">
        <f>PzaSellSht!N5*N$2</f>
        <v>0</v>
      </c>
      <c r="O5" s="93">
        <f>PzaSellSht!O5*O$2</f>
        <v>0</v>
      </c>
      <c r="P5" s="93">
        <f>PzaSellSht!P5*P$2</f>
        <v>0</v>
      </c>
      <c r="Q5" s="93">
        <f>PzaSellSht!Q5*Q$2</f>
        <v>0</v>
      </c>
      <c r="R5" s="93">
        <f>PzaSellSht!R5*R$2</f>
        <v>0</v>
      </c>
      <c r="S5" s="93">
        <f>PzaSellSht!S5*S$2</f>
        <v>0</v>
      </c>
      <c r="T5" s="93">
        <f>PzaSellSht!T5*T$2</f>
        <v>0</v>
      </c>
      <c r="U5" s="93">
        <f>PzaSellSht!U5*U$2</f>
        <v>0</v>
      </c>
      <c r="V5" s="93">
        <f>PzaSellSht!V5*V$2</f>
        <v>0</v>
      </c>
      <c r="W5" s="93">
        <f>PzaSellSht!W5*W$2</f>
        <v>0</v>
      </c>
      <c r="X5" s="93">
        <f>PzaSellSht!X5*X$2</f>
        <v>0</v>
      </c>
      <c r="Y5" s="93">
        <f>PzaSellSht!Y5*Y$2</f>
        <v>0</v>
      </c>
      <c r="Z5" s="93">
        <f>PzaSellSht!Z5*Z$2</f>
        <v>0</v>
      </c>
      <c r="AA5" s="93">
        <f>PzaSellSht!AA5*AA$2</f>
        <v>0</v>
      </c>
      <c r="AB5" s="93">
        <f>PzaSellSht!AB5*AB$2</f>
        <v>0</v>
      </c>
      <c r="AC5" s="93">
        <f>PzaSellSht!AC5*AC$2</f>
        <v>0</v>
      </c>
      <c r="AD5" s="93">
        <f>PzaSellSht!AD5*AD$2</f>
        <v>0</v>
      </c>
      <c r="AE5" s="93">
        <f>PzaSellSht!AE5*AE$2</f>
        <v>0</v>
      </c>
      <c r="AF5" s="2">
        <f>SUM(PzaSellSht!B5:AE5)</f>
        <v>0</v>
      </c>
      <c r="AG5" s="4">
        <f t="shared" si="0"/>
        <v>0</v>
      </c>
      <c r="AH5" s="4"/>
    </row>
    <row r="6" spans="1:35" x14ac:dyDescent="0.25">
      <c r="A6" s="2">
        <f>PzaSellSht!A6</f>
        <v>0</v>
      </c>
      <c r="B6" s="93">
        <f>PzaSellSht!B6*B$2</f>
        <v>0</v>
      </c>
      <c r="C6" s="93">
        <f>PzaSellSht!C6*C$2</f>
        <v>0</v>
      </c>
      <c r="D6" s="93">
        <f>PzaSellSht!D6*D$2</f>
        <v>0</v>
      </c>
      <c r="E6" s="93">
        <f>PzaSellSht!E6*E$2</f>
        <v>0</v>
      </c>
      <c r="F6" s="93">
        <f>PzaSellSht!F6*F$2</f>
        <v>0</v>
      </c>
      <c r="G6" s="93">
        <f>PzaSellSht!G6*G$2</f>
        <v>0</v>
      </c>
      <c r="H6" s="93">
        <f>PzaSellSht!H6*H$2</f>
        <v>0</v>
      </c>
      <c r="I6" s="93">
        <f>PzaSellSht!I6*I$2</f>
        <v>0</v>
      </c>
      <c r="J6" s="93">
        <f>PzaSellSht!J6*J$2</f>
        <v>0</v>
      </c>
      <c r="K6" s="93">
        <f>PzaSellSht!K6*K$2</f>
        <v>0</v>
      </c>
      <c r="L6" s="93">
        <f>PzaSellSht!L6*L$2</f>
        <v>0</v>
      </c>
      <c r="M6" s="93">
        <f>PzaSellSht!M6*M$2</f>
        <v>0</v>
      </c>
      <c r="N6" s="93">
        <f>PzaSellSht!N6*N$2</f>
        <v>0</v>
      </c>
      <c r="O6" s="93">
        <f>PzaSellSht!O6*O$2</f>
        <v>0</v>
      </c>
      <c r="P6" s="93">
        <f>PzaSellSht!P6*P$2</f>
        <v>0</v>
      </c>
      <c r="Q6" s="93">
        <f>PzaSellSht!Q6*Q$2</f>
        <v>0</v>
      </c>
      <c r="R6" s="93">
        <f>PzaSellSht!R6*R$2</f>
        <v>0</v>
      </c>
      <c r="S6" s="93">
        <f>PzaSellSht!S6*S$2</f>
        <v>0</v>
      </c>
      <c r="T6" s="93">
        <f>PzaSellSht!T6*T$2</f>
        <v>0</v>
      </c>
      <c r="U6" s="93">
        <f>PzaSellSht!U6*U$2</f>
        <v>0</v>
      </c>
      <c r="V6" s="93">
        <f>PzaSellSht!V6*V$2</f>
        <v>0</v>
      </c>
      <c r="W6" s="93">
        <f>PzaSellSht!W6*W$2</f>
        <v>0</v>
      </c>
      <c r="X6" s="93">
        <f>PzaSellSht!X6*X$2</f>
        <v>0</v>
      </c>
      <c r="Y6" s="93">
        <f>PzaSellSht!Y6*Y$2</f>
        <v>0</v>
      </c>
      <c r="Z6" s="93">
        <f>PzaSellSht!Z6*Z$2</f>
        <v>0</v>
      </c>
      <c r="AA6" s="93">
        <f>PzaSellSht!AA6*AA$2</f>
        <v>0</v>
      </c>
      <c r="AB6" s="93">
        <f>PzaSellSht!AB6*AB$2</f>
        <v>0</v>
      </c>
      <c r="AC6" s="93">
        <f>PzaSellSht!AC6*AC$2</f>
        <v>0</v>
      </c>
      <c r="AD6" s="93">
        <f>PzaSellSht!AD6*AD$2</f>
        <v>0</v>
      </c>
      <c r="AE6" s="93">
        <f>PzaSellSht!AE6*AE$2</f>
        <v>0</v>
      </c>
      <c r="AF6" s="2">
        <f>SUM(PzaSellSht!B6:AE6)</f>
        <v>0</v>
      </c>
      <c r="AG6" s="4">
        <f t="shared" si="0"/>
        <v>0</v>
      </c>
      <c r="AH6" s="4"/>
    </row>
    <row r="7" spans="1:35" x14ac:dyDescent="0.25">
      <c r="A7" s="2">
        <f>PzaSellSht!A7</f>
        <v>0</v>
      </c>
      <c r="B7" s="93">
        <f>PzaSellSht!B7*B$2</f>
        <v>0</v>
      </c>
      <c r="C7" s="93">
        <f>PzaSellSht!C7*C$2</f>
        <v>0</v>
      </c>
      <c r="D7" s="93">
        <f>PzaSellSht!D7*D$2</f>
        <v>0</v>
      </c>
      <c r="E7" s="93">
        <f>PzaSellSht!E7*E$2</f>
        <v>0</v>
      </c>
      <c r="F7" s="93">
        <f>PzaSellSht!F7*F$2</f>
        <v>0</v>
      </c>
      <c r="G7" s="93">
        <f>PzaSellSht!G7*G$2</f>
        <v>0</v>
      </c>
      <c r="H7" s="93">
        <f>PzaSellSht!H7*H$2</f>
        <v>0</v>
      </c>
      <c r="I7" s="93">
        <f>PzaSellSht!I7*I$2</f>
        <v>0</v>
      </c>
      <c r="J7" s="93">
        <f>PzaSellSht!J7*J$2</f>
        <v>0</v>
      </c>
      <c r="K7" s="93">
        <f>PzaSellSht!K7*K$2</f>
        <v>0</v>
      </c>
      <c r="L7" s="93">
        <f>PzaSellSht!L7*L$2</f>
        <v>0</v>
      </c>
      <c r="M7" s="93">
        <f>PzaSellSht!M7*M$2</f>
        <v>0</v>
      </c>
      <c r="N7" s="93">
        <f>PzaSellSht!N7*N$2</f>
        <v>0</v>
      </c>
      <c r="O7" s="93">
        <f>PzaSellSht!O7*O$2</f>
        <v>0</v>
      </c>
      <c r="P7" s="93">
        <f>PzaSellSht!P7*P$2</f>
        <v>0</v>
      </c>
      <c r="Q7" s="93">
        <f>PzaSellSht!Q7*Q$2</f>
        <v>0</v>
      </c>
      <c r="R7" s="93">
        <f>PzaSellSht!R7*R$2</f>
        <v>0</v>
      </c>
      <c r="S7" s="93">
        <f>PzaSellSht!S7*S$2</f>
        <v>0</v>
      </c>
      <c r="T7" s="93">
        <f>PzaSellSht!T7*T$2</f>
        <v>0</v>
      </c>
      <c r="U7" s="93">
        <f>PzaSellSht!U7*U$2</f>
        <v>0</v>
      </c>
      <c r="V7" s="93">
        <f>PzaSellSht!V7*V$2</f>
        <v>0</v>
      </c>
      <c r="W7" s="93">
        <f>PzaSellSht!W7*W$2</f>
        <v>0</v>
      </c>
      <c r="X7" s="93">
        <f>PzaSellSht!X7*X$2</f>
        <v>0</v>
      </c>
      <c r="Y7" s="93">
        <f>PzaSellSht!Y7*Y$2</f>
        <v>0</v>
      </c>
      <c r="Z7" s="93">
        <f>PzaSellSht!Z7*Z$2</f>
        <v>0</v>
      </c>
      <c r="AA7" s="93">
        <f>PzaSellSht!AA7*AA$2</f>
        <v>0</v>
      </c>
      <c r="AB7" s="93">
        <f>PzaSellSht!AB7*AB$2</f>
        <v>0</v>
      </c>
      <c r="AC7" s="93">
        <f>PzaSellSht!AC7*AC$2</f>
        <v>0</v>
      </c>
      <c r="AD7" s="93">
        <f>PzaSellSht!AD7*AD$2</f>
        <v>0</v>
      </c>
      <c r="AE7" s="93">
        <f>PzaSellSht!AE7*AE$2</f>
        <v>0</v>
      </c>
      <c r="AF7" s="2">
        <f>SUM(PzaSellSht!B7:AE7)</f>
        <v>0</v>
      </c>
      <c r="AG7" s="4">
        <f t="shared" si="0"/>
        <v>0</v>
      </c>
      <c r="AH7" s="4"/>
      <c r="AI7" s="1"/>
    </row>
    <row r="8" spans="1:35" x14ac:dyDescent="0.25">
      <c r="A8" s="2">
        <f>PzaSellSht!A8</f>
        <v>0</v>
      </c>
      <c r="B8" s="93">
        <f>PzaSellSht!B8*B$2</f>
        <v>0</v>
      </c>
      <c r="C8" s="93">
        <f>PzaSellSht!C8*C$2</f>
        <v>0</v>
      </c>
      <c r="D8" s="93">
        <f>PzaSellSht!D8*D$2</f>
        <v>0</v>
      </c>
      <c r="E8" s="93">
        <f>PzaSellSht!E8*E$2</f>
        <v>0</v>
      </c>
      <c r="F8" s="93">
        <f>PzaSellSht!F8*F$2</f>
        <v>0</v>
      </c>
      <c r="G8" s="93">
        <f>PzaSellSht!G8*G$2</f>
        <v>0</v>
      </c>
      <c r="H8" s="93">
        <f>PzaSellSht!H8*H$2</f>
        <v>0</v>
      </c>
      <c r="I8" s="93">
        <f>PzaSellSht!I8*I$2</f>
        <v>0</v>
      </c>
      <c r="J8" s="93">
        <f>PzaSellSht!J8*J$2</f>
        <v>0</v>
      </c>
      <c r="K8" s="93">
        <f>PzaSellSht!K8*K$2</f>
        <v>0</v>
      </c>
      <c r="L8" s="93">
        <f>PzaSellSht!L8*L$2</f>
        <v>0</v>
      </c>
      <c r="M8" s="93">
        <f>PzaSellSht!M8*M$2</f>
        <v>0</v>
      </c>
      <c r="N8" s="93">
        <f>PzaSellSht!N8*N$2</f>
        <v>0</v>
      </c>
      <c r="O8" s="93">
        <f>PzaSellSht!O8*O$2</f>
        <v>0</v>
      </c>
      <c r="P8" s="93">
        <f>PzaSellSht!P8*P$2</f>
        <v>0</v>
      </c>
      <c r="Q8" s="93">
        <f>PzaSellSht!Q8*Q$2</f>
        <v>0</v>
      </c>
      <c r="R8" s="93">
        <f>PzaSellSht!R8*R$2</f>
        <v>0</v>
      </c>
      <c r="S8" s="93">
        <f>PzaSellSht!S8*S$2</f>
        <v>0</v>
      </c>
      <c r="T8" s="93">
        <f>PzaSellSht!T8*T$2</f>
        <v>0</v>
      </c>
      <c r="U8" s="93">
        <f>PzaSellSht!U8*U$2</f>
        <v>0</v>
      </c>
      <c r="V8" s="93">
        <f>PzaSellSht!V8*V$2</f>
        <v>0</v>
      </c>
      <c r="W8" s="93">
        <f>PzaSellSht!W8*W$2</f>
        <v>0</v>
      </c>
      <c r="X8" s="93">
        <f>PzaSellSht!X8*X$2</f>
        <v>0</v>
      </c>
      <c r="Y8" s="93">
        <f>PzaSellSht!Y8*Y$2</f>
        <v>0</v>
      </c>
      <c r="Z8" s="93">
        <f>PzaSellSht!Z8*Z$2</f>
        <v>0</v>
      </c>
      <c r="AA8" s="93">
        <f>PzaSellSht!AA8*AA$2</f>
        <v>0</v>
      </c>
      <c r="AB8" s="93">
        <f>PzaSellSht!AB8*AB$2</f>
        <v>0</v>
      </c>
      <c r="AC8" s="93">
        <f>PzaSellSht!AC8*AC$2</f>
        <v>0</v>
      </c>
      <c r="AD8" s="93">
        <f>PzaSellSht!AD8*AD$2</f>
        <v>0</v>
      </c>
      <c r="AE8" s="93">
        <f>PzaSellSht!AE8*AE$2</f>
        <v>0</v>
      </c>
      <c r="AF8" s="2">
        <f>SUM(PzaSellSht!B8:AE8)</f>
        <v>0</v>
      </c>
      <c r="AG8" s="4">
        <f t="shared" si="0"/>
        <v>0</v>
      </c>
      <c r="AH8" s="4"/>
      <c r="AI8" s="1"/>
    </row>
    <row r="9" spans="1:35" x14ac:dyDescent="0.25">
      <c r="A9" s="2">
        <f>PzaSellSht!A9</f>
        <v>0</v>
      </c>
      <c r="B9" s="93">
        <f>PzaSellSht!B9*B$2</f>
        <v>0</v>
      </c>
      <c r="C9" s="93">
        <f>PzaSellSht!C9*C$2</f>
        <v>0</v>
      </c>
      <c r="D9" s="93">
        <f>PzaSellSht!D9*D$2</f>
        <v>0</v>
      </c>
      <c r="E9" s="93">
        <f>PzaSellSht!E9*E$2</f>
        <v>0</v>
      </c>
      <c r="F9" s="93">
        <f>PzaSellSht!F9*F$2</f>
        <v>0</v>
      </c>
      <c r="G9" s="93">
        <f>PzaSellSht!G9*G$2</f>
        <v>0</v>
      </c>
      <c r="H9" s="93">
        <f>PzaSellSht!H9*H$2</f>
        <v>0</v>
      </c>
      <c r="I9" s="93">
        <f>PzaSellSht!I9*I$2</f>
        <v>0</v>
      </c>
      <c r="J9" s="93">
        <f>PzaSellSht!J9*J$2</f>
        <v>0</v>
      </c>
      <c r="K9" s="93">
        <f>PzaSellSht!K9*K$2</f>
        <v>0</v>
      </c>
      <c r="L9" s="93">
        <f>PzaSellSht!L9*L$2</f>
        <v>0</v>
      </c>
      <c r="M9" s="93">
        <f>PzaSellSht!M9*M$2</f>
        <v>0</v>
      </c>
      <c r="N9" s="93">
        <f>PzaSellSht!N9*N$2</f>
        <v>0</v>
      </c>
      <c r="O9" s="93">
        <f>PzaSellSht!O9*O$2</f>
        <v>0</v>
      </c>
      <c r="P9" s="93">
        <f>PzaSellSht!P9*P$2</f>
        <v>0</v>
      </c>
      <c r="Q9" s="93">
        <f>PzaSellSht!Q9*Q$2</f>
        <v>0</v>
      </c>
      <c r="R9" s="93">
        <f>PzaSellSht!R9*R$2</f>
        <v>0</v>
      </c>
      <c r="S9" s="93">
        <f>PzaSellSht!S9*S$2</f>
        <v>0</v>
      </c>
      <c r="T9" s="93">
        <f>PzaSellSht!T9*T$2</f>
        <v>0</v>
      </c>
      <c r="U9" s="93">
        <f>PzaSellSht!U9*U$2</f>
        <v>0</v>
      </c>
      <c r="V9" s="93">
        <f>PzaSellSht!V9*V$2</f>
        <v>0</v>
      </c>
      <c r="W9" s="93">
        <f>PzaSellSht!W9*W$2</f>
        <v>0</v>
      </c>
      <c r="X9" s="93">
        <f>PzaSellSht!X9*X$2</f>
        <v>0</v>
      </c>
      <c r="Y9" s="93">
        <f>PzaSellSht!Y9*Y$2</f>
        <v>0</v>
      </c>
      <c r="Z9" s="93">
        <f>PzaSellSht!Z9*Z$2</f>
        <v>0</v>
      </c>
      <c r="AA9" s="93">
        <f>PzaSellSht!AA9*AA$2</f>
        <v>0</v>
      </c>
      <c r="AB9" s="93">
        <f>PzaSellSht!AB9*AB$2</f>
        <v>0</v>
      </c>
      <c r="AC9" s="93">
        <f>PzaSellSht!AC9*AC$2</f>
        <v>0</v>
      </c>
      <c r="AD9" s="93">
        <f>PzaSellSht!AD9*AD$2</f>
        <v>0</v>
      </c>
      <c r="AE9" s="93">
        <f>PzaSellSht!AE9*AE$2</f>
        <v>0</v>
      </c>
      <c r="AF9" s="2">
        <f>SUM(PzaSellSht!B9:AE9)</f>
        <v>0</v>
      </c>
      <c r="AG9" s="4">
        <f t="shared" si="0"/>
        <v>0</v>
      </c>
      <c r="AH9" s="4"/>
      <c r="AI9" s="1"/>
    </row>
    <row r="10" spans="1:35" x14ac:dyDescent="0.25">
      <c r="A10" s="2">
        <f>PzaSellSht!A10</f>
        <v>0</v>
      </c>
      <c r="B10" s="93">
        <f>PzaSellSht!B10*B$2</f>
        <v>0</v>
      </c>
      <c r="C10" s="93">
        <f>PzaSellSht!C10*C$2</f>
        <v>0</v>
      </c>
      <c r="D10" s="93">
        <f>PzaSellSht!D10*D$2</f>
        <v>0</v>
      </c>
      <c r="E10" s="93">
        <f>PzaSellSht!E10*E$2</f>
        <v>0</v>
      </c>
      <c r="F10" s="93">
        <f>PzaSellSht!F10*F$2</f>
        <v>0</v>
      </c>
      <c r="G10" s="93">
        <f>PzaSellSht!G10*G$2</f>
        <v>0</v>
      </c>
      <c r="H10" s="93">
        <f>PzaSellSht!H10*H$2</f>
        <v>0</v>
      </c>
      <c r="I10" s="93">
        <f>PzaSellSht!I10*I$2</f>
        <v>0</v>
      </c>
      <c r="J10" s="93">
        <f>PzaSellSht!J10*J$2</f>
        <v>0</v>
      </c>
      <c r="K10" s="93">
        <f>PzaSellSht!K10*K$2</f>
        <v>0</v>
      </c>
      <c r="L10" s="93">
        <f>PzaSellSht!L10*L$2</f>
        <v>0</v>
      </c>
      <c r="M10" s="93">
        <f>PzaSellSht!M10*M$2</f>
        <v>0</v>
      </c>
      <c r="N10" s="93">
        <f>PzaSellSht!N10*N$2</f>
        <v>0</v>
      </c>
      <c r="O10" s="93">
        <f>PzaSellSht!O10*O$2</f>
        <v>0</v>
      </c>
      <c r="P10" s="93">
        <f>PzaSellSht!P10*P$2</f>
        <v>0</v>
      </c>
      <c r="Q10" s="93">
        <f>PzaSellSht!Q10*Q$2</f>
        <v>0</v>
      </c>
      <c r="R10" s="93">
        <f>PzaSellSht!R10*R$2</f>
        <v>0</v>
      </c>
      <c r="S10" s="93">
        <f>PzaSellSht!S10*S$2</f>
        <v>0</v>
      </c>
      <c r="T10" s="93">
        <f>PzaSellSht!T10*T$2</f>
        <v>0</v>
      </c>
      <c r="U10" s="93">
        <f>PzaSellSht!U10*U$2</f>
        <v>0</v>
      </c>
      <c r="V10" s="93">
        <f>PzaSellSht!V10*V$2</f>
        <v>0</v>
      </c>
      <c r="W10" s="93">
        <f>PzaSellSht!W10*W$2</f>
        <v>0</v>
      </c>
      <c r="X10" s="93">
        <f>PzaSellSht!X10*X$2</f>
        <v>0</v>
      </c>
      <c r="Y10" s="93">
        <f>PzaSellSht!Y10*Y$2</f>
        <v>0</v>
      </c>
      <c r="Z10" s="93">
        <f>PzaSellSht!Z10*Z$2</f>
        <v>0</v>
      </c>
      <c r="AA10" s="93">
        <f>PzaSellSht!AA10*AA$2</f>
        <v>0</v>
      </c>
      <c r="AB10" s="93">
        <f>PzaSellSht!AB10*AB$2</f>
        <v>0</v>
      </c>
      <c r="AC10" s="93">
        <f>PzaSellSht!AC10*AC$2</f>
        <v>0</v>
      </c>
      <c r="AD10" s="93">
        <f>PzaSellSht!AD10*AD$2</f>
        <v>0</v>
      </c>
      <c r="AE10" s="93">
        <f>PzaSellSht!AE10*AE$2</f>
        <v>0</v>
      </c>
      <c r="AF10" s="2">
        <f>SUM(PzaSellSht!B10:AE10)</f>
        <v>0</v>
      </c>
      <c r="AG10" s="4">
        <f t="shared" si="0"/>
        <v>0</v>
      </c>
      <c r="AH10" s="4"/>
      <c r="AI10" s="1"/>
    </row>
    <row r="11" spans="1:35" x14ac:dyDescent="0.25">
      <c r="A11" s="2">
        <f>PzaSellSht!A11</f>
        <v>0</v>
      </c>
      <c r="B11" s="93">
        <f>PzaSellSht!B11*B$2</f>
        <v>0</v>
      </c>
      <c r="C11" s="93">
        <f>PzaSellSht!C11*C$2</f>
        <v>0</v>
      </c>
      <c r="D11" s="93">
        <f>PzaSellSht!D11*D$2</f>
        <v>0</v>
      </c>
      <c r="E11" s="93">
        <f>PzaSellSht!E11*E$2</f>
        <v>0</v>
      </c>
      <c r="F11" s="93">
        <f>PzaSellSht!F11*F$2</f>
        <v>0</v>
      </c>
      <c r="G11" s="93">
        <f>PzaSellSht!G11*G$2</f>
        <v>0</v>
      </c>
      <c r="H11" s="93">
        <f>PzaSellSht!H11*H$2</f>
        <v>0</v>
      </c>
      <c r="I11" s="93">
        <f>PzaSellSht!I11*I$2</f>
        <v>0</v>
      </c>
      <c r="J11" s="93">
        <f>PzaSellSht!J11*J$2</f>
        <v>0</v>
      </c>
      <c r="K11" s="93">
        <f>PzaSellSht!K11*K$2</f>
        <v>0</v>
      </c>
      <c r="L11" s="93">
        <f>PzaSellSht!L11*L$2</f>
        <v>0</v>
      </c>
      <c r="M11" s="93">
        <f>PzaSellSht!M11*M$2</f>
        <v>0</v>
      </c>
      <c r="N11" s="93">
        <f>PzaSellSht!N11*N$2</f>
        <v>0</v>
      </c>
      <c r="O11" s="93">
        <f>PzaSellSht!O11*O$2</f>
        <v>0</v>
      </c>
      <c r="P11" s="93">
        <f>PzaSellSht!P11*P$2</f>
        <v>0</v>
      </c>
      <c r="Q11" s="93">
        <f>PzaSellSht!Q11*Q$2</f>
        <v>0</v>
      </c>
      <c r="R11" s="93">
        <f>PzaSellSht!R11*R$2</f>
        <v>0</v>
      </c>
      <c r="S11" s="93">
        <f>PzaSellSht!S11*S$2</f>
        <v>0</v>
      </c>
      <c r="T11" s="93">
        <f>PzaSellSht!T11*T$2</f>
        <v>0</v>
      </c>
      <c r="U11" s="93">
        <f>PzaSellSht!U11*U$2</f>
        <v>0</v>
      </c>
      <c r="V11" s="93">
        <f>PzaSellSht!V11*V$2</f>
        <v>0</v>
      </c>
      <c r="W11" s="93">
        <f>PzaSellSht!W11*W$2</f>
        <v>0</v>
      </c>
      <c r="X11" s="93">
        <f>PzaSellSht!X11*X$2</f>
        <v>0</v>
      </c>
      <c r="Y11" s="93">
        <f>PzaSellSht!Y11*Y$2</f>
        <v>0</v>
      </c>
      <c r="Z11" s="93">
        <f>PzaSellSht!Z11*Z$2</f>
        <v>0</v>
      </c>
      <c r="AA11" s="93">
        <f>PzaSellSht!AA11*AA$2</f>
        <v>0</v>
      </c>
      <c r="AB11" s="93">
        <f>PzaSellSht!AB11*AB$2</f>
        <v>0</v>
      </c>
      <c r="AC11" s="93">
        <f>PzaSellSht!AC11*AC$2</f>
        <v>0</v>
      </c>
      <c r="AD11" s="93">
        <f>PzaSellSht!AD11*AD$2</f>
        <v>0</v>
      </c>
      <c r="AE11" s="93">
        <f>PzaSellSht!AE11*AE$2</f>
        <v>0</v>
      </c>
      <c r="AF11" s="2">
        <f>SUM(PzaSellSht!B11:AE11)</f>
        <v>0</v>
      </c>
      <c r="AG11" s="4">
        <f t="shared" si="0"/>
        <v>0</v>
      </c>
      <c r="AH11" s="4"/>
      <c r="AI11" s="1"/>
    </row>
    <row r="12" spans="1:35" x14ac:dyDescent="0.25">
      <c r="A12" s="2">
        <f>PzaSellSht!A12</f>
        <v>0</v>
      </c>
      <c r="B12" s="93">
        <f>PzaSellSht!B12*B$2</f>
        <v>0</v>
      </c>
      <c r="C12" s="93">
        <f>PzaSellSht!C12*C$2</f>
        <v>0</v>
      </c>
      <c r="D12" s="93">
        <f>PzaSellSht!D12*D$2</f>
        <v>0</v>
      </c>
      <c r="E12" s="93">
        <f>PzaSellSht!E12*E$2</f>
        <v>0</v>
      </c>
      <c r="F12" s="93">
        <f>PzaSellSht!F12*F$2</f>
        <v>0</v>
      </c>
      <c r="G12" s="93">
        <f>PzaSellSht!G12*G$2</f>
        <v>0</v>
      </c>
      <c r="H12" s="93">
        <f>PzaSellSht!H12*H$2</f>
        <v>0</v>
      </c>
      <c r="I12" s="93">
        <f>PzaSellSht!I12*I$2</f>
        <v>0</v>
      </c>
      <c r="J12" s="93">
        <f>PzaSellSht!J12*J$2</f>
        <v>0</v>
      </c>
      <c r="K12" s="93">
        <f>PzaSellSht!K12*K$2</f>
        <v>0</v>
      </c>
      <c r="L12" s="93">
        <f>PzaSellSht!L12*L$2</f>
        <v>0</v>
      </c>
      <c r="M12" s="93">
        <f>PzaSellSht!M12*M$2</f>
        <v>0</v>
      </c>
      <c r="N12" s="93">
        <f>PzaSellSht!N12*N$2</f>
        <v>0</v>
      </c>
      <c r="O12" s="93">
        <f>PzaSellSht!O12*O$2</f>
        <v>0</v>
      </c>
      <c r="P12" s="93">
        <f>PzaSellSht!P12*P$2</f>
        <v>0</v>
      </c>
      <c r="Q12" s="93">
        <f>PzaSellSht!Q12*Q$2</f>
        <v>0</v>
      </c>
      <c r="R12" s="93">
        <f>PzaSellSht!R12*R$2</f>
        <v>0</v>
      </c>
      <c r="S12" s="93">
        <f>PzaSellSht!S12*S$2</f>
        <v>0</v>
      </c>
      <c r="T12" s="93">
        <f>PzaSellSht!T12*T$2</f>
        <v>0</v>
      </c>
      <c r="U12" s="93">
        <f>PzaSellSht!U12*U$2</f>
        <v>0</v>
      </c>
      <c r="V12" s="93">
        <f>PzaSellSht!V12*V$2</f>
        <v>0</v>
      </c>
      <c r="W12" s="93">
        <f>PzaSellSht!W12*W$2</f>
        <v>0</v>
      </c>
      <c r="X12" s="93">
        <f>PzaSellSht!X12*X$2</f>
        <v>0</v>
      </c>
      <c r="Y12" s="93">
        <f>PzaSellSht!Y12*Y$2</f>
        <v>0</v>
      </c>
      <c r="Z12" s="93">
        <f>PzaSellSht!Z12*Z$2</f>
        <v>0</v>
      </c>
      <c r="AA12" s="93">
        <f>PzaSellSht!AA12*AA$2</f>
        <v>0</v>
      </c>
      <c r="AB12" s="93">
        <f>PzaSellSht!AB12*AB$2</f>
        <v>0</v>
      </c>
      <c r="AC12" s="93">
        <f>PzaSellSht!AC12*AC$2</f>
        <v>0</v>
      </c>
      <c r="AD12" s="93">
        <f>PzaSellSht!AD12*AD$2</f>
        <v>0</v>
      </c>
      <c r="AE12" s="93">
        <f>PzaSellSht!AE12*AE$2</f>
        <v>0</v>
      </c>
      <c r="AF12" s="2">
        <f>SUM(PzaSellSht!B12:AE12)</f>
        <v>0</v>
      </c>
      <c r="AG12" s="4">
        <f t="shared" si="0"/>
        <v>0</v>
      </c>
      <c r="AH12" s="4"/>
      <c r="AI12" s="1"/>
    </row>
    <row r="13" spans="1:35" x14ac:dyDescent="0.25">
      <c r="A13" s="2">
        <f>PzaSellSht!A13</f>
        <v>0</v>
      </c>
      <c r="B13" s="93">
        <f>PzaSellSht!B13*B$2</f>
        <v>0</v>
      </c>
      <c r="C13" s="93">
        <f>PzaSellSht!C13*C$2</f>
        <v>0</v>
      </c>
      <c r="D13" s="93">
        <f>PzaSellSht!D13*D$2</f>
        <v>0</v>
      </c>
      <c r="E13" s="93">
        <f>PzaSellSht!E13*E$2</f>
        <v>0</v>
      </c>
      <c r="F13" s="93">
        <f>PzaSellSht!F13*F$2</f>
        <v>0</v>
      </c>
      <c r="G13" s="93">
        <f>PzaSellSht!G13*G$2</f>
        <v>0</v>
      </c>
      <c r="H13" s="93">
        <f>PzaSellSht!H13*H$2</f>
        <v>0</v>
      </c>
      <c r="I13" s="93">
        <f>PzaSellSht!I13*I$2</f>
        <v>0</v>
      </c>
      <c r="J13" s="93">
        <f>PzaSellSht!J13*J$2</f>
        <v>0</v>
      </c>
      <c r="K13" s="93">
        <f>PzaSellSht!K13*K$2</f>
        <v>0</v>
      </c>
      <c r="L13" s="93">
        <f>PzaSellSht!L13*L$2</f>
        <v>0</v>
      </c>
      <c r="M13" s="93">
        <f>PzaSellSht!M13*M$2</f>
        <v>0</v>
      </c>
      <c r="N13" s="93">
        <f>PzaSellSht!N13*N$2</f>
        <v>0</v>
      </c>
      <c r="O13" s="93">
        <f>PzaSellSht!O13*O$2</f>
        <v>0</v>
      </c>
      <c r="P13" s="93">
        <f>PzaSellSht!P13*P$2</f>
        <v>0</v>
      </c>
      <c r="Q13" s="93">
        <f>PzaSellSht!Q13*Q$2</f>
        <v>0</v>
      </c>
      <c r="R13" s="93">
        <f>PzaSellSht!R13*R$2</f>
        <v>0</v>
      </c>
      <c r="S13" s="93">
        <f>PzaSellSht!S13*S$2</f>
        <v>0</v>
      </c>
      <c r="T13" s="93">
        <f>PzaSellSht!T13*T$2</f>
        <v>0</v>
      </c>
      <c r="U13" s="93">
        <f>PzaSellSht!U13*U$2</f>
        <v>0</v>
      </c>
      <c r="V13" s="93">
        <f>PzaSellSht!V13*V$2</f>
        <v>0</v>
      </c>
      <c r="W13" s="93">
        <f>PzaSellSht!W13*W$2</f>
        <v>0</v>
      </c>
      <c r="X13" s="93">
        <f>PzaSellSht!X13*X$2</f>
        <v>0</v>
      </c>
      <c r="Y13" s="93">
        <f>PzaSellSht!Y13*Y$2</f>
        <v>0</v>
      </c>
      <c r="Z13" s="93">
        <f>PzaSellSht!Z13*Z$2</f>
        <v>0</v>
      </c>
      <c r="AA13" s="93">
        <f>PzaSellSht!AA13*AA$2</f>
        <v>0</v>
      </c>
      <c r="AB13" s="93">
        <f>PzaSellSht!AB13*AB$2</f>
        <v>0</v>
      </c>
      <c r="AC13" s="93">
        <f>PzaSellSht!AC13*AC$2</f>
        <v>0</v>
      </c>
      <c r="AD13" s="93">
        <f>PzaSellSht!AD13*AD$2</f>
        <v>0</v>
      </c>
      <c r="AE13" s="93">
        <f>PzaSellSht!AE13*AE$2</f>
        <v>0</v>
      </c>
      <c r="AF13" s="2">
        <f>SUM(PzaSellSht!B13:AE13)</f>
        <v>0</v>
      </c>
      <c r="AG13" s="4">
        <f t="shared" si="0"/>
        <v>0</v>
      </c>
      <c r="AH13" s="4"/>
      <c r="AI13" s="1"/>
    </row>
    <row r="14" spans="1:35" x14ac:dyDescent="0.25">
      <c r="A14" s="2">
        <f>PzaSellSht!A14</f>
        <v>0</v>
      </c>
      <c r="B14" s="93">
        <f>PzaSellSht!B14*B$2</f>
        <v>0</v>
      </c>
      <c r="C14" s="93">
        <f>PzaSellSht!C14*C$2</f>
        <v>0</v>
      </c>
      <c r="D14" s="93">
        <f>PzaSellSht!D14*D$2</f>
        <v>0</v>
      </c>
      <c r="E14" s="93">
        <f>PzaSellSht!E14*E$2</f>
        <v>0</v>
      </c>
      <c r="F14" s="93">
        <f>PzaSellSht!F14*F$2</f>
        <v>0</v>
      </c>
      <c r="G14" s="93">
        <f>PzaSellSht!G14*G$2</f>
        <v>0</v>
      </c>
      <c r="H14" s="93">
        <f>PzaSellSht!H14*H$2</f>
        <v>0</v>
      </c>
      <c r="I14" s="93">
        <f>PzaSellSht!I14*I$2</f>
        <v>0</v>
      </c>
      <c r="J14" s="93">
        <f>PzaSellSht!J14*J$2</f>
        <v>0</v>
      </c>
      <c r="K14" s="93">
        <f>PzaSellSht!K14*K$2</f>
        <v>0</v>
      </c>
      <c r="L14" s="93">
        <f>PzaSellSht!L14*L$2</f>
        <v>0</v>
      </c>
      <c r="M14" s="93">
        <f>PzaSellSht!M14*M$2</f>
        <v>0</v>
      </c>
      <c r="N14" s="93">
        <f>PzaSellSht!N14*N$2</f>
        <v>0</v>
      </c>
      <c r="O14" s="93">
        <f>PzaSellSht!O14*O$2</f>
        <v>0</v>
      </c>
      <c r="P14" s="93">
        <f>PzaSellSht!P14*P$2</f>
        <v>0</v>
      </c>
      <c r="Q14" s="93">
        <f>PzaSellSht!Q14*Q$2</f>
        <v>0</v>
      </c>
      <c r="R14" s="93">
        <f>PzaSellSht!R14*R$2</f>
        <v>0</v>
      </c>
      <c r="S14" s="93">
        <f>PzaSellSht!S14*S$2</f>
        <v>0</v>
      </c>
      <c r="T14" s="93">
        <f>PzaSellSht!T14*T$2</f>
        <v>0</v>
      </c>
      <c r="U14" s="93">
        <f>PzaSellSht!U14*U$2</f>
        <v>0</v>
      </c>
      <c r="V14" s="93">
        <f>PzaSellSht!V14*V$2</f>
        <v>0</v>
      </c>
      <c r="W14" s="93">
        <f>PzaSellSht!W14*W$2</f>
        <v>0</v>
      </c>
      <c r="X14" s="93">
        <f>PzaSellSht!X14*X$2</f>
        <v>0</v>
      </c>
      <c r="Y14" s="93">
        <f>PzaSellSht!Y14*Y$2</f>
        <v>0</v>
      </c>
      <c r="Z14" s="93">
        <f>PzaSellSht!Z14*Z$2</f>
        <v>0</v>
      </c>
      <c r="AA14" s="93">
        <f>PzaSellSht!AA14*AA$2</f>
        <v>0</v>
      </c>
      <c r="AB14" s="93">
        <f>PzaSellSht!AB14*AB$2</f>
        <v>0</v>
      </c>
      <c r="AC14" s="93">
        <f>PzaSellSht!AC14*AC$2</f>
        <v>0</v>
      </c>
      <c r="AD14" s="93">
        <f>PzaSellSht!AD14*AD$2</f>
        <v>0</v>
      </c>
      <c r="AE14" s="93">
        <f>PzaSellSht!AE14*AE$2</f>
        <v>0</v>
      </c>
      <c r="AF14" s="2">
        <f>SUM(PzaSellSht!B14:AE14)</f>
        <v>0</v>
      </c>
      <c r="AG14" s="4">
        <f t="shared" si="0"/>
        <v>0</v>
      </c>
      <c r="AH14" s="4"/>
      <c r="AI14" s="1"/>
    </row>
    <row r="15" spans="1:35" x14ac:dyDescent="0.25">
      <c r="A15" s="2">
        <f>PzaSellSht!A15</f>
        <v>0</v>
      </c>
      <c r="B15" s="93">
        <f>PzaSellSht!B15*B$2</f>
        <v>0</v>
      </c>
      <c r="C15" s="93">
        <f>PzaSellSht!C15*C$2</f>
        <v>0</v>
      </c>
      <c r="D15" s="93">
        <f>PzaSellSht!D15*D$2</f>
        <v>0</v>
      </c>
      <c r="E15" s="93">
        <f>PzaSellSht!E15*E$2</f>
        <v>0</v>
      </c>
      <c r="F15" s="93">
        <f>PzaSellSht!F15*F$2</f>
        <v>0</v>
      </c>
      <c r="G15" s="93">
        <f>PzaSellSht!G15*G$2</f>
        <v>0</v>
      </c>
      <c r="H15" s="93">
        <f>PzaSellSht!H15*H$2</f>
        <v>0</v>
      </c>
      <c r="I15" s="93">
        <f>PzaSellSht!I15*I$2</f>
        <v>0</v>
      </c>
      <c r="J15" s="93">
        <f>PzaSellSht!J15*J$2</f>
        <v>0</v>
      </c>
      <c r="K15" s="93">
        <f>PzaSellSht!K15*K$2</f>
        <v>0</v>
      </c>
      <c r="L15" s="93">
        <f>PzaSellSht!L15*L$2</f>
        <v>0</v>
      </c>
      <c r="M15" s="93">
        <f>PzaSellSht!M15*M$2</f>
        <v>0</v>
      </c>
      <c r="N15" s="93">
        <f>PzaSellSht!N15*N$2</f>
        <v>0</v>
      </c>
      <c r="O15" s="93">
        <f>PzaSellSht!O15*O$2</f>
        <v>0</v>
      </c>
      <c r="P15" s="93">
        <f>PzaSellSht!P15*P$2</f>
        <v>0</v>
      </c>
      <c r="Q15" s="93">
        <f>PzaSellSht!Q15*Q$2</f>
        <v>0</v>
      </c>
      <c r="R15" s="93">
        <f>PzaSellSht!R15*R$2</f>
        <v>0</v>
      </c>
      <c r="S15" s="93">
        <f>PzaSellSht!S15*S$2</f>
        <v>0</v>
      </c>
      <c r="T15" s="93">
        <f>PzaSellSht!T15*T$2</f>
        <v>0</v>
      </c>
      <c r="U15" s="93">
        <f>PzaSellSht!U15*U$2</f>
        <v>0</v>
      </c>
      <c r="V15" s="93">
        <f>PzaSellSht!V15*V$2</f>
        <v>0</v>
      </c>
      <c r="W15" s="93">
        <f>PzaSellSht!W15*W$2</f>
        <v>0</v>
      </c>
      <c r="X15" s="93">
        <f>PzaSellSht!X15*X$2</f>
        <v>0</v>
      </c>
      <c r="Y15" s="93">
        <f>PzaSellSht!Y15*Y$2</f>
        <v>0</v>
      </c>
      <c r="Z15" s="93">
        <f>PzaSellSht!Z15*Z$2</f>
        <v>0</v>
      </c>
      <c r="AA15" s="93">
        <f>PzaSellSht!AA15*AA$2</f>
        <v>0</v>
      </c>
      <c r="AB15" s="93">
        <f>PzaSellSht!AB15*AB$2</f>
        <v>0</v>
      </c>
      <c r="AC15" s="93">
        <f>PzaSellSht!AC15*AC$2</f>
        <v>0</v>
      </c>
      <c r="AD15" s="93">
        <f>PzaSellSht!AD15*AD$2</f>
        <v>0</v>
      </c>
      <c r="AE15" s="93">
        <f>PzaSellSht!AE15*AE$2</f>
        <v>0</v>
      </c>
      <c r="AF15" s="2">
        <f>SUM(PzaSellSht!B15:AE15)</f>
        <v>0</v>
      </c>
      <c r="AG15" s="4">
        <f t="shared" si="0"/>
        <v>0</v>
      </c>
      <c r="AH15" s="4"/>
      <c r="AI15" s="1"/>
    </row>
    <row r="16" spans="1:35" x14ac:dyDescent="0.25">
      <c r="A16" s="2">
        <f>PzaSellSht!A16</f>
        <v>0</v>
      </c>
      <c r="B16" s="93">
        <f>PzaSellSht!B16*B$2</f>
        <v>0</v>
      </c>
      <c r="C16" s="93">
        <f>PzaSellSht!C16*C$2</f>
        <v>0</v>
      </c>
      <c r="D16" s="93">
        <f>PzaSellSht!D16*D$2</f>
        <v>0</v>
      </c>
      <c r="E16" s="93">
        <f>PzaSellSht!E16*E$2</f>
        <v>0</v>
      </c>
      <c r="F16" s="93">
        <f>PzaSellSht!F16*F$2</f>
        <v>0</v>
      </c>
      <c r="G16" s="93">
        <f>PzaSellSht!G16*G$2</f>
        <v>0</v>
      </c>
      <c r="H16" s="93">
        <f>PzaSellSht!H16*H$2</f>
        <v>0</v>
      </c>
      <c r="I16" s="93">
        <f>PzaSellSht!I16*I$2</f>
        <v>0</v>
      </c>
      <c r="J16" s="93">
        <f>PzaSellSht!J16*J$2</f>
        <v>0</v>
      </c>
      <c r="K16" s="93">
        <f>PzaSellSht!K16*K$2</f>
        <v>0</v>
      </c>
      <c r="L16" s="93">
        <f>PzaSellSht!L16*L$2</f>
        <v>0</v>
      </c>
      <c r="M16" s="93">
        <f>PzaSellSht!M16*M$2</f>
        <v>0</v>
      </c>
      <c r="N16" s="93">
        <f>PzaSellSht!N16*N$2</f>
        <v>0</v>
      </c>
      <c r="O16" s="93">
        <f>PzaSellSht!O16*O$2</f>
        <v>0</v>
      </c>
      <c r="P16" s="93">
        <f>PzaSellSht!P16*P$2</f>
        <v>0</v>
      </c>
      <c r="Q16" s="93">
        <f>PzaSellSht!Q16*Q$2</f>
        <v>0</v>
      </c>
      <c r="R16" s="93">
        <f>PzaSellSht!R16*R$2</f>
        <v>0</v>
      </c>
      <c r="S16" s="93">
        <f>PzaSellSht!S16*S$2</f>
        <v>0</v>
      </c>
      <c r="T16" s="93">
        <f>PzaSellSht!T16*T$2</f>
        <v>0</v>
      </c>
      <c r="U16" s="93">
        <f>PzaSellSht!U16*U$2</f>
        <v>0</v>
      </c>
      <c r="V16" s="93">
        <f>PzaSellSht!V16*V$2</f>
        <v>0</v>
      </c>
      <c r="W16" s="93">
        <f>PzaSellSht!W16*W$2</f>
        <v>0</v>
      </c>
      <c r="X16" s="93">
        <f>PzaSellSht!X16*X$2</f>
        <v>0</v>
      </c>
      <c r="Y16" s="93">
        <f>PzaSellSht!Y16*Y$2</f>
        <v>0</v>
      </c>
      <c r="Z16" s="93">
        <f>PzaSellSht!Z16*Z$2</f>
        <v>0</v>
      </c>
      <c r="AA16" s="93">
        <f>PzaSellSht!AA16*AA$2</f>
        <v>0</v>
      </c>
      <c r="AB16" s="93">
        <f>PzaSellSht!AB16*AB$2</f>
        <v>0</v>
      </c>
      <c r="AC16" s="93">
        <f>PzaSellSht!AC16*AC$2</f>
        <v>0</v>
      </c>
      <c r="AD16" s="93">
        <f>PzaSellSht!AD16*AD$2</f>
        <v>0</v>
      </c>
      <c r="AE16" s="93">
        <f>PzaSellSht!AE16*AE$2</f>
        <v>0</v>
      </c>
      <c r="AF16" s="2">
        <f>SUM(PzaSellSht!B16:AE16)</f>
        <v>0</v>
      </c>
      <c r="AG16" s="4">
        <f t="shared" si="0"/>
        <v>0</v>
      </c>
      <c r="AH16" s="4"/>
      <c r="AI16" s="1"/>
    </row>
    <row r="17" spans="1:35" x14ac:dyDescent="0.25">
      <c r="A17" s="2">
        <f>PzaSellSht!A17</f>
        <v>0</v>
      </c>
      <c r="B17" s="93">
        <f>PzaSellSht!B17*B$2</f>
        <v>0</v>
      </c>
      <c r="C17" s="93">
        <f>PzaSellSht!C17*C$2</f>
        <v>0</v>
      </c>
      <c r="D17" s="93">
        <f>PzaSellSht!D17*D$2</f>
        <v>0</v>
      </c>
      <c r="E17" s="93">
        <f>PzaSellSht!E17*E$2</f>
        <v>0</v>
      </c>
      <c r="F17" s="93">
        <f>PzaSellSht!F17*F$2</f>
        <v>0</v>
      </c>
      <c r="G17" s="93">
        <f>PzaSellSht!G17*G$2</f>
        <v>0</v>
      </c>
      <c r="H17" s="93">
        <f>PzaSellSht!H17*H$2</f>
        <v>0</v>
      </c>
      <c r="I17" s="93">
        <f>PzaSellSht!I17*I$2</f>
        <v>0</v>
      </c>
      <c r="J17" s="93">
        <f>PzaSellSht!J17*J$2</f>
        <v>0</v>
      </c>
      <c r="K17" s="93">
        <f>PzaSellSht!K17*K$2</f>
        <v>0</v>
      </c>
      <c r="L17" s="93">
        <f>PzaSellSht!L17*L$2</f>
        <v>0</v>
      </c>
      <c r="M17" s="93">
        <f>PzaSellSht!M17*M$2</f>
        <v>0</v>
      </c>
      <c r="N17" s="93">
        <f>PzaSellSht!N17*N$2</f>
        <v>0</v>
      </c>
      <c r="O17" s="93">
        <f>PzaSellSht!O17*O$2</f>
        <v>0</v>
      </c>
      <c r="P17" s="93">
        <f>PzaSellSht!P17*P$2</f>
        <v>0</v>
      </c>
      <c r="Q17" s="93">
        <f>PzaSellSht!Q17*Q$2</f>
        <v>0</v>
      </c>
      <c r="R17" s="93">
        <f>PzaSellSht!R17*R$2</f>
        <v>0</v>
      </c>
      <c r="S17" s="93">
        <f>PzaSellSht!S17*S$2</f>
        <v>0</v>
      </c>
      <c r="T17" s="93">
        <f>PzaSellSht!T17*T$2</f>
        <v>0</v>
      </c>
      <c r="U17" s="93">
        <f>PzaSellSht!U17*U$2</f>
        <v>0</v>
      </c>
      <c r="V17" s="93">
        <f>PzaSellSht!V17*V$2</f>
        <v>0</v>
      </c>
      <c r="W17" s="93">
        <f>PzaSellSht!W17*W$2</f>
        <v>0</v>
      </c>
      <c r="X17" s="93">
        <f>PzaSellSht!X17*X$2</f>
        <v>0</v>
      </c>
      <c r="Y17" s="93">
        <f>PzaSellSht!Y17*Y$2</f>
        <v>0</v>
      </c>
      <c r="Z17" s="93">
        <f>PzaSellSht!Z17*Z$2</f>
        <v>0</v>
      </c>
      <c r="AA17" s="93">
        <f>PzaSellSht!AA17*AA$2</f>
        <v>0</v>
      </c>
      <c r="AB17" s="93">
        <f>PzaSellSht!AB17*AB$2</f>
        <v>0</v>
      </c>
      <c r="AC17" s="93">
        <f>PzaSellSht!AC17*AC$2</f>
        <v>0</v>
      </c>
      <c r="AD17" s="93">
        <f>PzaSellSht!AD17*AD$2</f>
        <v>0</v>
      </c>
      <c r="AE17" s="93">
        <f>PzaSellSht!AE17*AE$2</f>
        <v>0</v>
      </c>
      <c r="AF17" s="2">
        <f>SUM(PzaSellSht!B17:AE17)</f>
        <v>0</v>
      </c>
      <c r="AG17" s="4">
        <f t="shared" si="0"/>
        <v>0</v>
      </c>
      <c r="AH17" s="4"/>
      <c r="AI17" s="1"/>
    </row>
    <row r="18" spans="1:35" x14ac:dyDescent="0.25">
      <c r="A18" s="2">
        <f>PzaSellSht!A18</f>
        <v>0</v>
      </c>
      <c r="B18" s="93">
        <f>PzaSellSht!B18*B$2</f>
        <v>0</v>
      </c>
      <c r="C18" s="93">
        <f>PzaSellSht!C18*C$2</f>
        <v>0</v>
      </c>
      <c r="D18" s="93">
        <f>PzaSellSht!D18*D$2</f>
        <v>0</v>
      </c>
      <c r="E18" s="93">
        <f>PzaSellSht!E18*E$2</f>
        <v>0</v>
      </c>
      <c r="F18" s="93">
        <f>PzaSellSht!F18*F$2</f>
        <v>0</v>
      </c>
      <c r="G18" s="93">
        <f>PzaSellSht!G18*G$2</f>
        <v>0</v>
      </c>
      <c r="H18" s="93">
        <f>PzaSellSht!H18*H$2</f>
        <v>0</v>
      </c>
      <c r="I18" s="93">
        <f>PzaSellSht!I18*I$2</f>
        <v>0</v>
      </c>
      <c r="J18" s="93">
        <f>PzaSellSht!J18*J$2</f>
        <v>0</v>
      </c>
      <c r="K18" s="93">
        <f>PzaSellSht!K18*K$2</f>
        <v>0</v>
      </c>
      <c r="L18" s="93">
        <f>PzaSellSht!L18*L$2</f>
        <v>0</v>
      </c>
      <c r="M18" s="93">
        <f>PzaSellSht!M18*M$2</f>
        <v>0</v>
      </c>
      <c r="N18" s="93">
        <f>PzaSellSht!N18*N$2</f>
        <v>0</v>
      </c>
      <c r="O18" s="93">
        <f>PzaSellSht!O18*O$2</f>
        <v>0</v>
      </c>
      <c r="P18" s="93">
        <f>PzaSellSht!P18*P$2</f>
        <v>0</v>
      </c>
      <c r="Q18" s="93">
        <f>PzaSellSht!Q18*Q$2</f>
        <v>0</v>
      </c>
      <c r="R18" s="93">
        <f>PzaSellSht!R18*R$2</f>
        <v>0</v>
      </c>
      <c r="S18" s="93">
        <f>PzaSellSht!S18*S$2</f>
        <v>0</v>
      </c>
      <c r="T18" s="93">
        <f>PzaSellSht!T18*T$2</f>
        <v>0</v>
      </c>
      <c r="U18" s="93">
        <f>PzaSellSht!U18*U$2</f>
        <v>0</v>
      </c>
      <c r="V18" s="93">
        <f>PzaSellSht!V18*V$2</f>
        <v>0</v>
      </c>
      <c r="W18" s="93">
        <f>PzaSellSht!W18*W$2</f>
        <v>0</v>
      </c>
      <c r="X18" s="93">
        <f>PzaSellSht!X18*X$2</f>
        <v>0</v>
      </c>
      <c r="Y18" s="93">
        <f>PzaSellSht!Y18*Y$2</f>
        <v>0</v>
      </c>
      <c r="Z18" s="93">
        <f>PzaSellSht!Z18*Z$2</f>
        <v>0</v>
      </c>
      <c r="AA18" s="93">
        <f>PzaSellSht!AA18*AA$2</f>
        <v>0</v>
      </c>
      <c r="AB18" s="93">
        <f>PzaSellSht!AB18*AB$2</f>
        <v>0</v>
      </c>
      <c r="AC18" s="93">
        <f>PzaSellSht!AC18*AC$2</f>
        <v>0</v>
      </c>
      <c r="AD18" s="93">
        <f>PzaSellSht!AD18*AD$2</f>
        <v>0</v>
      </c>
      <c r="AE18" s="93">
        <f>PzaSellSht!AE18*AE$2</f>
        <v>0</v>
      </c>
      <c r="AF18" s="2">
        <f>SUM(PzaSellSht!B18:AE18)</f>
        <v>0</v>
      </c>
      <c r="AG18" s="4">
        <f t="shared" si="0"/>
        <v>0</v>
      </c>
      <c r="AH18" s="4"/>
      <c r="AI18" s="1"/>
    </row>
    <row r="19" spans="1:35" x14ac:dyDescent="0.25">
      <c r="A19" s="2">
        <f>PzaSellSht!A19</f>
        <v>0</v>
      </c>
      <c r="B19" s="93">
        <f>PzaSellSht!B19*B$2</f>
        <v>0</v>
      </c>
      <c r="C19" s="93">
        <f>PzaSellSht!C19*C$2</f>
        <v>0</v>
      </c>
      <c r="D19" s="93">
        <f>PzaSellSht!D19*D$2</f>
        <v>0</v>
      </c>
      <c r="E19" s="93">
        <f>PzaSellSht!E19*E$2</f>
        <v>0</v>
      </c>
      <c r="F19" s="93">
        <f>PzaSellSht!F19*F$2</f>
        <v>0</v>
      </c>
      <c r="G19" s="93">
        <f>PzaSellSht!G19*G$2</f>
        <v>0</v>
      </c>
      <c r="H19" s="93">
        <f>PzaSellSht!H19*H$2</f>
        <v>0</v>
      </c>
      <c r="I19" s="93">
        <f>PzaSellSht!I19*I$2</f>
        <v>0</v>
      </c>
      <c r="J19" s="93">
        <f>PzaSellSht!J19*J$2</f>
        <v>0</v>
      </c>
      <c r="K19" s="93">
        <f>PzaSellSht!K19*K$2</f>
        <v>0</v>
      </c>
      <c r="L19" s="93">
        <f>PzaSellSht!L19*L$2</f>
        <v>0</v>
      </c>
      <c r="M19" s="93">
        <f>PzaSellSht!M19*M$2</f>
        <v>0</v>
      </c>
      <c r="N19" s="93">
        <f>PzaSellSht!N19*N$2</f>
        <v>0</v>
      </c>
      <c r="O19" s="93">
        <f>PzaSellSht!O19*O$2</f>
        <v>0</v>
      </c>
      <c r="P19" s="93">
        <f>PzaSellSht!P19*P$2</f>
        <v>0</v>
      </c>
      <c r="Q19" s="93">
        <f>PzaSellSht!Q19*Q$2</f>
        <v>0</v>
      </c>
      <c r="R19" s="93">
        <f>PzaSellSht!R19*R$2</f>
        <v>0</v>
      </c>
      <c r="S19" s="93">
        <f>PzaSellSht!S19*S$2</f>
        <v>0</v>
      </c>
      <c r="T19" s="93">
        <f>PzaSellSht!T19*T$2</f>
        <v>0</v>
      </c>
      <c r="U19" s="93">
        <f>PzaSellSht!U19*U$2</f>
        <v>0</v>
      </c>
      <c r="V19" s="93">
        <f>PzaSellSht!V19*V$2</f>
        <v>0</v>
      </c>
      <c r="W19" s="93">
        <f>PzaSellSht!W19*W$2</f>
        <v>0</v>
      </c>
      <c r="X19" s="93">
        <f>PzaSellSht!X19*X$2</f>
        <v>0</v>
      </c>
      <c r="Y19" s="93">
        <f>PzaSellSht!Y19*Y$2</f>
        <v>0</v>
      </c>
      <c r="Z19" s="93">
        <f>PzaSellSht!Z19*Z$2</f>
        <v>0</v>
      </c>
      <c r="AA19" s="93">
        <f>PzaSellSht!AA19*AA$2</f>
        <v>0</v>
      </c>
      <c r="AB19" s="93">
        <f>PzaSellSht!AB19*AB$2</f>
        <v>0</v>
      </c>
      <c r="AC19" s="93">
        <f>PzaSellSht!AC19*AC$2</f>
        <v>0</v>
      </c>
      <c r="AD19" s="93">
        <f>PzaSellSht!AD19*AD$2</f>
        <v>0</v>
      </c>
      <c r="AE19" s="93">
        <f>PzaSellSht!AE19*AE$2</f>
        <v>0</v>
      </c>
      <c r="AF19" s="2">
        <f>SUM(PzaSellSht!B19:AE19)</f>
        <v>0</v>
      </c>
      <c r="AG19" s="4">
        <f t="shared" si="0"/>
        <v>0</v>
      </c>
      <c r="AH19" s="4"/>
      <c r="AI19" s="1"/>
    </row>
    <row r="20" spans="1:35" x14ac:dyDescent="0.25">
      <c r="A20" s="2">
        <f>PzaSellSht!A20</f>
        <v>0</v>
      </c>
      <c r="B20" s="93">
        <f>PzaSellSht!B20*B$2</f>
        <v>0</v>
      </c>
      <c r="C20" s="93">
        <f>PzaSellSht!C20*C$2</f>
        <v>0</v>
      </c>
      <c r="D20" s="93">
        <f>PzaSellSht!D20*D$2</f>
        <v>0</v>
      </c>
      <c r="E20" s="93">
        <f>PzaSellSht!E20*E$2</f>
        <v>0</v>
      </c>
      <c r="F20" s="93">
        <f>PzaSellSht!F20*F$2</f>
        <v>0</v>
      </c>
      <c r="G20" s="93">
        <f>PzaSellSht!G20*G$2</f>
        <v>0</v>
      </c>
      <c r="H20" s="93">
        <f>PzaSellSht!H20*H$2</f>
        <v>0</v>
      </c>
      <c r="I20" s="93">
        <f>PzaSellSht!I20*I$2</f>
        <v>0</v>
      </c>
      <c r="J20" s="93">
        <f>PzaSellSht!J20*J$2</f>
        <v>0</v>
      </c>
      <c r="K20" s="93">
        <f>PzaSellSht!K20*K$2</f>
        <v>0</v>
      </c>
      <c r="L20" s="93">
        <f>PzaSellSht!L20*L$2</f>
        <v>0</v>
      </c>
      <c r="M20" s="93">
        <f>PzaSellSht!M20*M$2</f>
        <v>0</v>
      </c>
      <c r="N20" s="93">
        <f>PzaSellSht!N20*N$2</f>
        <v>0</v>
      </c>
      <c r="O20" s="93">
        <f>PzaSellSht!O20*O$2</f>
        <v>0</v>
      </c>
      <c r="P20" s="93">
        <f>PzaSellSht!P20*P$2</f>
        <v>0</v>
      </c>
      <c r="Q20" s="93">
        <f>PzaSellSht!Q20*Q$2</f>
        <v>0</v>
      </c>
      <c r="R20" s="93">
        <f>PzaSellSht!R20*R$2</f>
        <v>0</v>
      </c>
      <c r="S20" s="93">
        <f>PzaSellSht!S20*S$2</f>
        <v>0</v>
      </c>
      <c r="T20" s="93">
        <f>PzaSellSht!T20*T$2</f>
        <v>0</v>
      </c>
      <c r="U20" s="93">
        <f>PzaSellSht!U20*U$2</f>
        <v>0</v>
      </c>
      <c r="V20" s="93">
        <f>PzaSellSht!V20*V$2</f>
        <v>0</v>
      </c>
      <c r="W20" s="93">
        <f>PzaSellSht!W20*W$2</f>
        <v>0</v>
      </c>
      <c r="X20" s="93">
        <f>PzaSellSht!X20*X$2</f>
        <v>0</v>
      </c>
      <c r="Y20" s="93">
        <f>PzaSellSht!Y20*Y$2</f>
        <v>0</v>
      </c>
      <c r="Z20" s="93">
        <f>PzaSellSht!Z20*Z$2</f>
        <v>0</v>
      </c>
      <c r="AA20" s="93">
        <f>PzaSellSht!AA20*AA$2</f>
        <v>0</v>
      </c>
      <c r="AB20" s="93">
        <f>PzaSellSht!AB20*AB$2</f>
        <v>0</v>
      </c>
      <c r="AC20" s="93">
        <f>PzaSellSht!AC20*AC$2</f>
        <v>0</v>
      </c>
      <c r="AD20" s="93">
        <f>PzaSellSht!AD20*AD$2</f>
        <v>0</v>
      </c>
      <c r="AE20" s="93">
        <f>PzaSellSht!AE20*AE$2</f>
        <v>0</v>
      </c>
      <c r="AF20" s="2">
        <f>SUM(PzaSellSht!B20:AE20)</f>
        <v>0</v>
      </c>
      <c r="AG20" s="4">
        <f t="shared" si="0"/>
        <v>0</v>
      </c>
      <c r="AH20" s="4"/>
      <c r="AI20" s="1"/>
    </row>
    <row r="21" spans="1:35" x14ac:dyDescent="0.25">
      <c r="A21" s="2">
        <f>PzaSellSht!A21</f>
        <v>0</v>
      </c>
      <c r="B21" s="93">
        <f>PzaSellSht!B21*B$2</f>
        <v>0</v>
      </c>
      <c r="C21" s="93">
        <f>PzaSellSht!C21*C$2</f>
        <v>0</v>
      </c>
      <c r="D21" s="93">
        <f>PzaSellSht!D21*D$2</f>
        <v>0</v>
      </c>
      <c r="E21" s="93">
        <f>PzaSellSht!E21*E$2</f>
        <v>0</v>
      </c>
      <c r="F21" s="93">
        <f>PzaSellSht!F21*F$2</f>
        <v>0</v>
      </c>
      <c r="G21" s="93">
        <f>PzaSellSht!G21*G$2</f>
        <v>0</v>
      </c>
      <c r="H21" s="93">
        <f>PzaSellSht!H21*H$2</f>
        <v>0</v>
      </c>
      <c r="I21" s="93">
        <f>PzaSellSht!I21*I$2</f>
        <v>0</v>
      </c>
      <c r="J21" s="93">
        <f>PzaSellSht!J21*J$2</f>
        <v>0</v>
      </c>
      <c r="K21" s="93">
        <f>PzaSellSht!K21*K$2</f>
        <v>0</v>
      </c>
      <c r="L21" s="93">
        <f>PzaSellSht!L21*L$2</f>
        <v>0</v>
      </c>
      <c r="M21" s="93">
        <f>PzaSellSht!M21*M$2</f>
        <v>0</v>
      </c>
      <c r="N21" s="93">
        <f>PzaSellSht!N21*N$2</f>
        <v>0</v>
      </c>
      <c r="O21" s="93">
        <f>PzaSellSht!O21*O$2</f>
        <v>0</v>
      </c>
      <c r="P21" s="93">
        <f>PzaSellSht!P21*P$2</f>
        <v>0</v>
      </c>
      <c r="Q21" s="93">
        <f>PzaSellSht!Q21*Q$2</f>
        <v>0</v>
      </c>
      <c r="R21" s="93">
        <f>PzaSellSht!R21*R$2</f>
        <v>0</v>
      </c>
      <c r="S21" s="93">
        <f>PzaSellSht!S21*S$2</f>
        <v>0</v>
      </c>
      <c r="T21" s="93">
        <f>PzaSellSht!T21*T$2</f>
        <v>0</v>
      </c>
      <c r="U21" s="93">
        <f>PzaSellSht!U21*U$2</f>
        <v>0</v>
      </c>
      <c r="V21" s="93">
        <f>PzaSellSht!V21*V$2</f>
        <v>0</v>
      </c>
      <c r="W21" s="93">
        <f>PzaSellSht!W21*W$2</f>
        <v>0</v>
      </c>
      <c r="X21" s="93">
        <f>PzaSellSht!X21*X$2</f>
        <v>0</v>
      </c>
      <c r="Y21" s="93">
        <f>PzaSellSht!Y21*Y$2</f>
        <v>0</v>
      </c>
      <c r="Z21" s="93">
        <f>PzaSellSht!Z21*Z$2</f>
        <v>0</v>
      </c>
      <c r="AA21" s="93">
        <f>PzaSellSht!AA21*AA$2</f>
        <v>0</v>
      </c>
      <c r="AB21" s="93">
        <f>PzaSellSht!AB21*AB$2</f>
        <v>0</v>
      </c>
      <c r="AC21" s="93">
        <f>PzaSellSht!AC21*AC$2</f>
        <v>0</v>
      </c>
      <c r="AD21" s="93">
        <f>PzaSellSht!AD21*AD$2</f>
        <v>0</v>
      </c>
      <c r="AE21" s="93">
        <f>PzaSellSht!AE21*AE$2</f>
        <v>0</v>
      </c>
      <c r="AF21" s="2">
        <f>SUM(PzaSellSht!B21:AE21)</f>
        <v>0</v>
      </c>
      <c r="AG21" s="4">
        <f t="shared" si="0"/>
        <v>0</v>
      </c>
      <c r="AH21" s="4"/>
      <c r="AI21" s="1"/>
    </row>
    <row r="22" spans="1:35" x14ac:dyDescent="0.25">
      <c r="A22" s="2">
        <f>PzaSellSht!A22</f>
        <v>0</v>
      </c>
      <c r="B22" s="93">
        <f>PzaSellSht!B22*B$2</f>
        <v>0</v>
      </c>
      <c r="C22" s="93">
        <f>PzaSellSht!C22*C$2</f>
        <v>0</v>
      </c>
      <c r="D22" s="93">
        <f>PzaSellSht!D22*D$2</f>
        <v>0</v>
      </c>
      <c r="E22" s="93">
        <f>PzaSellSht!E22*E$2</f>
        <v>0</v>
      </c>
      <c r="F22" s="93">
        <f>PzaSellSht!F22*F$2</f>
        <v>0</v>
      </c>
      <c r="G22" s="93">
        <f>PzaSellSht!G22*G$2</f>
        <v>0</v>
      </c>
      <c r="H22" s="93">
        <f>PzaSellSht!H22*H$2</f>
        <v>0</v>
      </c>
      <c r="I22" s="93">
        <f>PzaSellSht!I22*I$2</f>
        <v>0</v>
      </c>
      <c r="J22" s="93">
        <f>PzaSellSht!J22*J$2</f>
        <v>0</v>
      </c>
      <c r="K22" s="93">
        <f>PzaSellSht!K22*K$2</f>
        <v>0</v>
      </c>
      <c r="L22" s="93">
        <f>PzaSellSht!L22*L$2</f>
        <v>0</v>
      </c>
      <c r="M22" s="93">
        <f>PzaSellSht!M22*M$2</f>
        <v>0</v>
      </c>
      <c r="N22" s="93">
        <f>PzaSellSht!N22*N$2</f>
        <v>0</v>
      </c>
      <c r="O22" s="93">
        <f>PzaSellSht!O22*O$2</f>
        <v>0</v>
      </c>
      <c r="P22" s="93">
        <f>PzaSellSht!P22*P$2</f>
        <v>0</v>
      </c>
      <c r="Q22" s="93">
        <f>PzaSellSht!Q22*Q$2</f>
        <v>0</v>
      </c>
      <c r="R22" s="93">
        <f>PzaSellSht!R22*R$2</f>
        <v>0</v>
      </c>
      <c r="S22" s="93">
        <f>PzaSellSht!S22*S$2</f>
        <v>0</v>
      </c>
      <c r="T22" s="93">
        <f>PzaSellSht!T22*T$2</f>
        <v>0</v>
      </c>
      <c r="U22" s="93">
        <f>PzaSellSht!U22*U$2</f>
        <v>0</v>
      </c>
      <c r="V22" s="93">
        <f>PzaSellSht!V22*V$2</f>
        <v>0</v>
      </c>
      <c r="W22" s="93">
        <f>PzaSellSht!W22*W$2</f>
        <v>0</v>
      </c>
      <c r="X22" s="93">
        <f>PzaSellSht!X22*X$2</f>
        <v>0</v>
      </c>
      <c r="Y22" s="93">
        <f>PzaSellSht!Y22*Y$2</f>
        <v>0</v>
      </c>
      <c r="Z22" s="93">
        <f>PzaSellSht!Z22*Z$2</f>
        <v>0</v>
      </c>
      <c r="AA22" s="93">
        <f>PzaSellSht!AA22*AA$2</f>
        <v>0</v>
      </c>
      <c r="AB22" s="93">
        <f>PzaSellSht!AB22*AB$2</f>
        <v>0</v>
      </c>
      <c r="AC22" s="93">
        <f>PzaSellSht!AC22*AC$2</f>
        <v>0</v>
      </c>
      <c r="AD22" s="93">
        <f>PzaSellSht!AD22*AD$2</f>
        <v>0</v>
      </c>
      <c r="AE22" s="93">
        <f>PzaSellSht!AE22*AE$2</f>
        <v>0</v>
      </c>
      <c r="AF22" s="2">
        <f>SUM(PzaSellSht!B22:AE22)</f>
        <v>0</v>
      </c>
      <c r="AG22" s="4">
        <f t="shared" si="0"/>
        <v>0</v>
      </c>
      <c r="AH22" s="4"/>
      <c r="AI22" s="1"/>
    </row>
    <row r="23" spans="1:35" x14ac:dyDescent="0.25">
      <c r="A23" s="2">
        <f>PzaSellSht!A23</f>
        <v>0</v>
      </c>
      <c r="B23" s="93">
        <f>PzaSellSht!B23*B$2</f>
        <v>0</v>
      </c>
      <c r="C23" s="93">
        <f>PzaSellSht!C23*C$2</f>
        <v>0</v>
      </c>
      <c r="D23" s="93">
        <f>PzaSellSht!D23*D$2</f>
        <v>0</v>
      </c>
      <c r="E23" s="93">
        <f>PzaSellSht!E23*E$2</f>
        <v>0</v>
      </c>
      <c r="F23" s="93">
        <f>PzaSellSht!F23*F$2</f>
        <v>0</v>
      </c>
      <c r="G23" s="93">
        <f>PzaSellSht!G23*G$2</f>
        <v>0</v>
      </c>
      <c r="H23" s="93">
        <f>PzaSellSht!H23*H$2</f>
        <v>0</v>
      </c>
      <c r="I23" s="93">
        <f>PzaSellSht!I23*I$2</f>
        <v>0</v>
      </c>
      <c r="J23" s="93">
        <f>PzaSellSht!J23*J$2</f>
        <v>0</v>
      </c>
      <c r="K23" s="93">
        <f>PzaSellSht!K23*K$2</f>
        <v>0</v>
      </c>
      <c r="L23" s="93">
        <f>PzaSellSht!L23*L$2</f>
        <v>0</v>
      </c>
      <c r="M23" s="93">
        <f>PzaSellSht!M23*M$2</f>
        <v>0</v>
      </c>
      <c r="N23" s="93">
        <f>PzaSellSht!N23*N$2</f>
        <v>0</v>
      </c>
      <c r="O23" s="93">
        <f>PzaSellSht!O23*O$2</f>
        <v>0</v>
      </c>
      <c r="P23" s="93">
        <f>PzaSellSht!P23*P$2</f>
        <v>0</v>
      </c>
      <c r="Q23" s="93">
        <f>PzaSellSht!Q23*Q$2</f>
        <v>0</v>
      </c>
      <c r="R23" s="93">
        <f>PzaSellSht!R23*R$2</f>
        <v>0</v>
      </c>
      <c r="S23" s="93">
        <f>PzaSellSht!S23*S$2</f>
        <v>0</v>
      </c>
      <c r="T23" s="93">
        <f>PzaSellSht!T23*T$2</f>
        <v>0</v>
      </c>
      <c r="U23" s="93">
        <f>PzaSellSht!U23*U$2</f>
        <v>0</v>
      </c>
      <c r="V23" s="93">
        <f>PzaSellSht!V23*V$2</f>
        <v>0</v>
      </c>
      <c r="W23" s="93">
        <f>PzaSellSht!W23*W$2</f>
        <v>0</v>
      </c>
      <c r="X23" s="93">
        <f>PzaSellSht!X23*X$2</f>
        <v>0</v>
      </c>
      <c r="Y23" s="93">
        <f>PzaSellSht!Y23*Y$2</f>
        <v>0</v>
      </c>
      <c r="Z23" s="93">
        <f>PzaSellSht!Z23*Z$2</f>
        <v>0</v>
      </c>
      <c r="AA23" s="93">
        <f>PzaSellSht!AA23*AA$2</f>
        <v>0</v>
      </c>
      <c r="AB23" s="93">
        <f>PzaSellSht!AB23*AB$2</f>
        <v>0</v>
      </c>
      <c r="AC23" s="93">
        <f>PzaSellSht!AC23*AC$2</f>
        <v>0</v>
      </c>
      <c r="AD23" s="93">
        <f>PzaSellSht!AD23*AD$2</f>
        <v>0</v>
      </c>
      <c r="AE23" s="93">
        <f>PzaSellSht!AE23*AE$2</f>
        <v>0</v>
      </c>
      <c r="AF23" s="2">
        <f>SUM(PzaSellSht!B23:AE23)</f>
        <v>0</v>
      </c>
      <c r="AG23" s="4">
        <f t="shared" si="0"/>
        <v>0</v>
      </c>
      <c r="AH23" s="4"/>
      <c r="AI23" s="1"/>
    </row>
    <row r="24" spans="1:35" x14ac:dyDescent="0.25">
      <c r="A24" s="2">
        <f>PzaSellSht!A24</f>
        <v>0</v>
      </c>
      <c r="B24" s="93">
        <f>PzaSellSht!B24*B$2</f>
        <v>0</v>
      </c>
      <c r="C24" s="93">
        <f>PzaSellSht!C24*C$2</f>
        <v>0</v>
      </c>
      <c r="D24" s="93">
        <f>PzaSellSht!D24*D$2</f>
        <v>0</v>
      </c>
      <c r="E24" s="93">
        <f>PzaSellSht!E24*E$2</f>
        <v>0</v>
      </c>
      <c r="F24" s="93">
        <f>PzaSellSht!F24*F$2</f>
        <v>0</v>
      </c>
      <c r="G24" s="93">
        <f>PzaSellSht!G24*G$2</f>
        <v>0</v>
      </c>
      <c r="H24" s="93">
        <f>PzaSellSht!H24*H$2</f>
        <v>0</v>
      </c>
      <c r="I24" s="93">
        <f>PzaSellSht!I24*I$2</f>
        <v>0</v>
      </c>
      <c r="J24" s="93">
        <f>PzaSellSht!J24*J$2</f>
        <v>0</v>
      </c>
      <c r="K24" s="93">
        <f>PzaSellSht!K24*K$2</f>
        <v>0</v>
      </c>
      <c r="L24" s="93">
        <f>PzaSellSht!L24*L$2</f>
        <v>0</v>
      </c>
      <c r="M24" s="93">
        <f>PzaSellSht!M24*M$2</f>
        <v>0</v>
      </c>
      <c r="N24" s="93">
        <f>PzaSellSht!N24*N$2</f>
        <v>0</v>
      </c>
      <c r="O24" s="93">
        <f>PzaSellSht!O24*O$2</f>
        <v>0</v>
      </c>
      <c r="P24" s="93">
        <f>PzaSellSht!P24*P$2</f>
        <v>0</v>
      </c>
      <c r="Q24" s="93">
        <f>PzaSellSht!Q24*Q$2</f>
        <v>0</v>
      </c>
      <c r="R24" s="93">
        <f>PzaSellSht!R24*R$2</f>
        <v>0</v>
      </c>
      <c r="S24" s="93">
        <f>PzaSellSht!S24*S$2</f>
        <v>0</v>
      </c>
      <c r="T24" s="93">
        <f>PzaSellSht!T24*T$2</f>
        <v>0</v>
      </c>
      <c r="U24" s="93">
        <f>PzaSellSht!U24*U$2</f>
        <v>0</v>
      </c>
      <c r="V24" s="93">
        <f>PzaSellSht!V24*V$2</f>
        <v>0</v>
      </c>
      <c r="W24" s="93">
        <f>PzaSellSht!W24*W$2</f>
        <v>0</v>
      </c>
      <c r="X24" s="93">
        <f>PzaSellSht!X24*X$2</f>
        <v>0</v>
      </c>
      <c r="Y24" s="93">
        <f>PzaSellSht!Y24*Y$2</f>
        <v>0</v>
      </c>
      <c r="Z24" s="93">
        <f>PzaSellSht!Z24*Z$2</f>
        <v>0</v>
      </c>
      <c r="AA24" s="93">
        <f>PzaSellSht!AA24*AA$2</f>
        <v>0</v>
      </c>
      <c r="AB24" s="93">
        <f>PzaSellSht!AB24*AB$2</f>
        <v>0</v>
      </c>
      <c r="AC24" s="93">
        <f>PzaSellSht!AC24*AC$2</f>
        <v>0</v>
      </c>
      <c r="AD24" s="93">
        <f>PzaSellSht!AD24*AD$2</f>
        <v>0</v>
      </c>
      <c r="AE24" s="93">
        <f>PzaSellSht!AE24*AE$2</f>
        <v>0</v>
      </c>
      <c r="AF24" s="2">
        <f>SUM(PzaSellSht!B24:AE24)</f>
        <v>0</v>
      </c>
      <c r="AG24" s="4">
        <f t="shared" si="0"/>
        <v>0</v>
      </c>
      <c r="AH24" s="4"/>
      <c r="AI24" s="1"/>
    </row>
    <row r="25" spans="1:35" x14ac:dyDescent="0.25">
      <c r="A25" s="2">
        <f>PzaSellSht!A25</f>
        <v>0</v>
      </c>
      <c r="B25" s="93">
        <f>PzaSellSht!B25*B$2</f>
        <v>0</v>
      </c>
      <c r="C25" s="93">
        <f>PzaSellSht!C25*C$2</f>
        <v>0</v>
      </c>
      <c r="D25" s="93">
        <f>PzaSellSht!D25*D$2</f>
        <v>0</v>
      </c>
      <c r="E25" s="93">
        <f>PzaSellSht!E25*E$2</f>
        <v>0</v>
      </c>
      <c r="F25" s="93">
        <f>PzaSellSht!F25*F$2</f>
        <v>0</v>
      </c>
      <c r="G25" s="93">
        <f>PzaSellSht!G25*G$2</f>
        <v>0</v>
      </c>
      <c r="H25" s="93">
        <f>PzaSellSht!H25*H$2</f>
        <v>0</v>
      </c>
      <c r="I25" s="93">
        <f>PzaSellSht!I25*I$2</f>
        <v>0</v>
      </c>
      <c r="J25" s="93">
        <f>PzaSellSht!J25*J$2</f>
        <v>0</v>
      </c>
      <c r="K25" s="93">
        <f>PzaSellSht!K25*K$2</f>
        <v>0</v>
      </c>
      <c r="L25" s="93">
        <f>PzaSellSht!L25*L$2</f>
        <v>0</v>
      </c>
      <c r="M25" s="93">
        <f>PzaSellSht!M25*M$2</f>
        <v>0</v>
      </c>
      <c r="N25" s="93">
        <f>PzaSellSht!N25*N$2</f>
        <v>0</v>
      </c>
      <c r="O25" s="93">
        <f>PzaSellSht!O25*O$2</f>
        <v>0</v>
      </c>
      <c r="P25" s="93">
        <f>PzaSellSht!P25*P$2</f>
        <v>0</v>
      </c>
      <c r="Q25" s="93">
        <f>PzaSellSht!Q25*Q$2</f>
        <v>0</v>
      </c>
      <c r="R25" s="93">
        <f>PzaSellSht!R25*R$2</f>
        <v>0</v>
      </c>
      <c r="S25" s="93">
        <f>PzaSellSht!S25*S$2</f>
        <v>0</v>
      </c>
      <c r="T25" s="93">
        <f>PzaSellSht!T25*T$2</f>
        <v>0</v>
      </c>
      <c r="U25" s="93">
        <f>PzaSellSht!U25*U$2</f>
        <v>0</v>
      </c>
      <c r="V25" s="93">
        <f>PzaSellSht!V25*V$2</f>
        <v>0</v>
      </c>
      <c r="W25" s="93">
        <f>PzaSellSht!W25*W$2</f>
        <v>0</v>
      </c>
      <c r="X25" s="93">
        <f>PzaSellSht!X25*X$2</f>
        <v>0</v>
      </c>
      <c r="Y25" s="93">
        <f>PzaSellSht!Y25*Y$2</f>
        <v>0</v>
      </c>
      <c r="Z25" s="93">
        <f>PzaSellSht!Z25*Z$2</f>
        <v>0</v>
      </c>
      <c r="AA25" s="93">
        <f>PzaSellSht!AA25*AA$2</f>
        <v>0</v>
      </c>
      <c r="AB25" s="93">
        <f>PzaSellSht!AB25*AB$2</f>
        <v>0</v>
      </c>
      <c r="AC25" s="93">
        <f>PzaSellSht!AC25*AC$2</f>
        <v>0</v>
      </c>
      <c r="AD25" s="93">
        <f>PzaSellSht!AD25*AD$2</f>
        <v>0</v>
      </c>
      <c r="AE25" s="93">
        <f>PzaSellSht!AE25*AE$2</f>
        <v>0</v>
      </c>
      <c r="AF25" s="2">
        <f>SUM(PzaSellSht!B25:AE25)</f>
        <v>0</v>
      </c>
      <c r="AG25" s="4">
        <f t="shared" si="0"/>
        <v>0</v>
      </c>
      <c r="AH25" s="4"/>
      <c r="AI25" s="1"/>
    </row>
    <row r="26" spans="1:35" x14ac:dyDescent="0.25">
      <c r="A26" s="2">
        <f>PzaSellSht!A26</f>
        <v>0</v>
      </c>
      <c r="B26" s="93">
        <f>PzaSellSht!B26*B$2</f>
        <v>0</v>
      </c>
      <c r="C26" s="93">
        <f>PzaSellSht!C26*C$2</f>
        <v>0</v>
      </c>
      <c r="D26" s="93">
        <f>PzaSellSht!D26*D$2</f>
        <v>0</v>
      </c>
      <c r="E26" s="93">
        <f>PzaSellSht!E26*E$2</f>
        <v>0</v>
      </c>
      <c r="F26" s="93">
        <f>PzaSellSht!F26*F$2</f>
        <v>0</v>
      </c>
      <c r="G26" s="93">
        <f>PzaSellSht!G26*G$2</f>
        <v>0</v>
      </c>
      <c r="H26" s="93">
        <f>PzaSellSht!H26*H$2</f>
        <v>0</v>
      </c>
      <c r="I26" s="93">
        <f>PzaSellSht!I26*I$2</f>
        <v>0</v>
      </c>
      <c r="J26" s="93">
        <f>PzaSellSht!J26*J$2</f>
        <v>0</v>
      </c>
      <c r="K26" s="93">
        <f>PzaSellSht!K26*K$2</f>
        <v>0</v>
      </c>
      <c r="L26" s="93">
        <f>PzaSellSht!L26*L$2</f>
        <v>0</v>
      </c>
      <c r="M26" s="93">
        <f>PzaSellSht!M26*M$2</f>
        <v>0</v>
      </c>
      <c r="N26" s="93">
        <f>PzaSellSht!N26*N$2</f>
        <v>0</v>
      </c>
      <c r="O26" s="93">
        <f>PzaSellSht!O26*O$2</f>
        <v>0</v>
      </c>
      <c r="P26" s="93">
        <f>PzaSellSht!P26*P$2</f>
        <v>0</v>
      </c>
      <c r="Q26" s="93">
        <f>PzaSellSht!Q26*Q$2</f>
        <v>0</v>
      </c>
      <c r="R26" s="93">
        <f>PzaSellSht!R26*R$2</f>
        <v>0</v>
      </c>
      <c r="S26" s="93">
        <f>PzaSellSht!S26*S$2</f>
        <v>0</v>
      </c>
      <c r="T26" s="93">
        <f>PzaSellSht!T26*T$2</f>
        <v>0</v>
      </c>
      <c r="U26" s="93">
        <f>PzaSellSht!U26*U$2</f>
        <v>0</v>
      </c>
      <c r="V26" s="93">
        <f>PzaSellSht!V26*V$2</f>
        <v>0</v>
      </c>
      <c r="W26" s="93">
        <f>PzaSellSht!W26*W$2</f>
        <v>0</v>
      </c>
      <c r="X26" s="93">
        <f>PzaSellSht!X26*X$2</f>
        <v>0</v>
      </c>
      <c r="Y26" s="93">
        <f>PzaSellSht!Y26*Y$2</f>
        <v>0</v>
      </c>
      <c r="Z26" s="93">
        <f>PzaSellSht!Z26*Z$2</f>
        <v>0</v>
      </c>
      <c r="AA26" s="93">
        <f>PzaSellSht!AA26*AA$2</f>
        <v>0</v>
      </c>
      <c r="AB26" s="93">
        <f>PzaSellSht!AB26*AB$2</f>
        <v>0</v>
      </c>
      <c r="AC26" s="93">
        <f>PzaSellSht!AC26*AC$2</f>
        <v>0</v>
      </c>
      <c r="AD26" s="93">
        <f>PzaSellSht!AD26*AD$2</f>
        <v>0</v>
      </c>
      <c r="AE26" s="93">
        <f>PzaSellSht!AE26*AE$2</f>
        <v>0</v>
      </c>
      <c r="AF26" s="2">
        <f>SUM(PzaSellSht!B26:AE26)</f>
        <v>0</v>
      </c>
      <c r="AG26" s="4">
        <f t="shared" si="0"/>
        <v>0</v>
      </c>
      <c r="AH26" s="4"/>
      <c r="AI26" s="1"/>
    </row>
    <row r="27" spans="1:35" x14ac:dyDescent="0.25">
      <c r="A27" s="2">
        <f>PzaSellSht!A27</f>
        <v>0</v>
      </c>
      <c r="B27" s="93">
        <f>PzaSellSht!B27*B$2</f>
        <v>0</v>
      </c>
      <c r="C27" s="93">
        <f>PzaSellSht!C27*C$2</f>
        <v>0</v>
      </c>
      <c r="D27" s="93">
        <f>PzaSellSht!D27*D$2</f>
        <v>0</v>
      </c>
      <c r="E27" s="93">
        <f>PzaSellSht!E27*E$2</f>
        <v>0</v>
      </c>
      <c r="F27" s="93">
        <f>PzaSellSht!F27*F$2</f>
        <v>0</v>
      </c>
      <c r="G27" s="93">
        <f>PzaSellSht!G27*G$2</f>
        <v>0</v>
      </c>
      <c r="H27" s="93">
        <f>PzaSellSht!H27*H$2</f>
        <v>0</v>
      </c>
      <c r="I27" s="93">
        <f>PzaSellSht!I27*I$2</f>
        <v>0</v>
      </c>
      <c r="J27" s="93">
        <f>PzaSellSht!J27*J$2</f>
        <v>0</v>
      </c>
      <c r="K27" s="93">
        <f>PzaSellSht!K27*K$2</f>
        <v>0</v>
      </c>
      <c r="L27" s="93">
        <f>PzaSellSht!L27*L$2</f>
        <v>0</v>
      </c>
      <c r="M27" s="93">
        <f>PzaSellSht!M27*M$2</f>
        <v>0</v>
      </c>
      <c r="N27" s="93">
        <f>PzaSellSht!N27*N$2</f>
        <v>0</v>
      </c>
      <c r="O27" s="93">
        <f>PzaSellSht!O27*O$2</f>
        <v>0</v>
      </c>
      <c r="P27" s="93">
        <f>PzaSellSht!P27*P$2</f>
        <v>0</v>
      </c>
      <c r="Q27" s="93">
        <f>PzaSellSht!Q27*Q$2</f>
        <v>0</v>
      </c>
      <c r="R27" s="93">
        <f>PzaSellSht!R27*R$2</f>
        <v>0</v>
      </c>
      <c r="S27" s="93">
        <f>PzaSellSht!S27*S$2</f>
        <v>0</v>
      </c>
      <c r="T27" s="93">
        <f>PzaSellSht!T27*T$2</f>
        <v>0</v>
      </c>
      <c r="U27" s="93">
        <f>PzaSellSht!U27*U$2</f>
        <v>0</v>
      </c>
      <c r="V27" s="93">
        <f>PzaSellSht!V27*V$2</f>
        <v>0</v>
      </c>
      <c r="W27" s="93">
        <f>PzaSellSht!W27*W$2</f>
        <v>0</v>
      </c>
      <c r="X27" s="93">
        <f>PzaSellSht!X27*X$2</f>
        <v>0</v>
      </c>
      <c r="Y27" s="93">
        <f>PzaSellSht!Y27*Y$2</f>
        <v>0</v>
      </c>
      <c r="Z27" s="93">
        <f>PzaSellSht!Z27*Z$2</f>
        <v>0</v>
      </c>
      <c r="AA27" s="93">
        <f>PzaSellSht!AA27*AA$2</f>
        <v>0</v>
      </c>
      <c r="AB27" s="93">
        <f>PzaSellSht!AB27*AB$2</f>
        <v>0</v>
      </c>
      <c r="AC27" s="93">
        <f>PzaSellSht!AC27*AC$2</f>
        <v>0</v>
      </c>
      <c r="AD27" s="93">
        <f>PzaSellSht!AD27*AD$2</f>
        <v>0</v>
      </c>
      <c r="AE27" s="93">
        <f>PzaSellSht!AE27*AE$2</f>
        <v>0</v>
      </c>
      <c r="AF27" s="2">
        <f>SUM(PzaSellSht!B27:AE27)</f>
        <v>0</v>
      </c>
      <c r="AG27" s="4">
        <f t="shared" si="0"/>
        <v>0</v>
      </c>
      <c r="AH27" s="4"/>
      <c r="AI27" s="1"/>
    </row>
    <row r="28" spans="1:35" x14ac:dyDescent="0.25">
      <c r="A28" s="2">
        <f>PzaSellSht!A28</f>
        <v>0</v>
      </c>
      <c r="B28" s="93">
        <f>PzaSellSht!B28*B$2</f>
        <v>0</v>
      </c>
      <c r="C28" s="93">
        <f>PzaSellSht!C28*C$2</f>
        <v>0</v>
      </c>
      <c r="D28" s="93">
        <f>PzaSellSht!D28*D$2</f>
        <v>0</v>
      </c>
      <c r="E28" s="93">
        <f>PzaSellSht!E28*E$2</f>
        <v>0</v>
      </c>
      <c r="F28" s="93">
        <f>PzaSellSht!F28*F$2</f>
        <v>0</v>
      </c>
      <c r="G28" s="93">
        <f>PzaSellSht!G28*G$2</f>
        <v>0</v>
      </c>
      <c r="H28" s="93">
        <f>PzaSellSht!H28*H$2</f>
        <v>0</v>
      </c>
      <c r="I28" s="93">
        <f>PzaSellSht!I28*I$2</f>
        <v>0</v>
      </c>
      <c r="J28" s="93">
        <f>PzaSellSht!J28*J$2</f>
        <v>0</v>
      </c>
      <c r="K28" s="93">
        <f>PzaSellSht!K28*K$2</f>
        <v>0</v>
      </c>
      <c r="L28" s="93">
        <f>PzaSellSht!L28*L$2</f>
        <v>0</v>
      </c>
      <c r="M28" s="93">
        <f>PzaSellSht!M28*M$2</f>
        <v>0</v>
      </c>
      <c r="N28" s="93">
        <f>PzaSellSht!N28*N$2</f>
        <v>0</v>
      </c>
      <c r="O28" s="93">
        <f>PzaSellSht!O28*O$2</f>
        <v>0</v>
      </c>
      <c r="P28" s="93">
        <f>PzaSellSht!P28*P$2</f>
        <v>0</v>
      </c>
      <c r="Q28" s="93">
        <f>PzaSellSht!Q28*Q$2</f>
        <v>0</v>
      </c>
      <c r="R28" s="93">
        <f>PzaSellSht!R28*R$2</f>
        <v>0</v>
      </c>
      <c r="S28" s="93">
        <f>PzaSellSht!S28*S$2</f>
        <v>0</v>
      </c>
      <c r="T28" s="93">
        <f>PzaSellSht!T28*T$2</f>
        <v>0</v>
      </c>
      <c r="U28" s="93">
        <f>PzaSellSht!U28*U$2</f>
        <v>0</v>
      </c>
      <c r="V28" s="93">
        <f>PzaSellSht!V28*V$2</f>
        <v>0</v>
      </c>
      <c r="W28" s="93">
        <f>PzaSellSht!W28*W$2</f>
        <v>0</v>
      </c>
      <c r="X28" s="93">
        <f>PzaSellSht!X28*X$2</f>
        <v>0</v>
      </c>
      <c r="Y28" s="93">
        <f>PzaSellSht!Y28*Y$2</f>
        <v>0</v>
      </c>
      <c r="Z28" s="93">
        <f>PzaSellSht!Z28*Z$2</f>
        <v>0</v>
      </c>
      <c r="AA28" s="93">
        <f>PzaSellSht!AA28*AA$2</f>
        <v>0</v>
      </c>
      <c r="AB28" s="93">
        <f>PzaSellSht!AB28*AB$2</f>
        <v>0</v>
      </c>
      <c r="AC28" s="93">
        <f>PzaSellSht!AC28*AC$2</f>
        <v>0</v>
      </c>
      <c r="AD28" s="93">
        <f>PzaSellSht!AD28*AD$2</f>
        <v>0</v>
      </c>
      <c r="AE28" s="93">
        <f>PzaSellSht!AE28*AE$2</f>
        <v>0</v>
      </c>
      <c r="AF28" s="2">
        <f>SUM(PzaSellSht!B28:AE28)</f>
        <v>0</v>
      </c>
      <c r="AG28" s="4">
        <f t="shared" si="0"/>
        <v>0</v>
      </c>
      <c r="AH28" s="4"/>
      <c r="AI28" s="1"/>
    </row>
    <row r="29" spans="1:35" x14ac:dyDescent="0.25">
      <c r="A29" s="2">
        <f>PzaSellSht!A29</f>
        <v>0</v>
      </c>
      <c r="B29" s="93">
        <f>PzaSellSht!B29*B$2</f>
        <v>0</v>
      </c>
      <c r="C29" s="93">
        <f>PzaSellSht!C29*C$2</f>
        <v>0</v>
      </c>
      <c r="D29" s="93">
        <f>PzaSellSht!D29*D$2</f>
        <v>0</v>
      </c>
      <c r="E29" s="93">
        <f>PzaSellSht!E29*E$2</f>
        <v>0</v>
      </c>
      <c r="F29" s="93">
        <f>PzaSellSht!F29*F$2</f>
        <v>0</v>
      </c>
      <c r="G29" s="93">
        <f>PzaSellSht!G29*G$2</f>
        <v>0</v>
      </c>
      <c r="H29" s="93">
        <f>PzaSellSht!H29*H$2</f>
        <v>0</v>
      </c>
      <c r="I29" s="93">
        <f>PzaSellSht!I29*I$2</f>
        <v>0</v>
      </c>
      <c r="J29" s="93">
        <f>PzaSellSht!J29*J$2</f>
        <v>0</v>
      </c>
      <c r="K29" s="93">
        <f>PzaSellSht!K29*K$2</f>
        <v>0</v>
      </c>
      <c r="L29" s="93">
        <f>PzaSellSht!L29*L$2</f>
        <v>0</v>
      </c>
      <c r="M29" s="93">
        <f>PzaSellSht!M29*M$2</f>
        <v>0</v>
      </c>
      <c r="N29" s="93">
        <f>PzaSellSht!N29*N$2</f>
        <v>0</v>
      </c>
      <c r="O29" s="93">
        <f>PzaSellSht!O29*O$2</f>
        <v>0</v>
      </c>
      <c r="P29" s="93">
        <f>PzaSellSht!P29*P$2</f>
        <v>0</v>
      </c>
      <c r="Q29" s="93">
        <f>PzaSellSht!Q29*Q$2</f>
        <v>0</v>
      </c>
      <c r="R29" s="93">
        <f>PzaSellSht!R29*R$2</f>
        <v>0</v>
      </c>
      <c r="S29" s="93">
        <f>PzaSellSht!S29*S$2</f>
        <v>0</v>
      </c>
      <c r="T29" s="93">
        <f>PzaSellSht!T29*T$2</f>
        <v>0</v>
      </c>
      <c r="U29" s="93">
        <f>PzaSellSht!U29*U$2</f>
        <v>0</v>
      </c>
      <c r="V29" s="93">
        <f>PzaSellSht!V29*V$2</f>
        <v>0</v>
      </c>
      <c r="W29" s="93">
        <f>PzaSellSht!W29*W$2</f>
        <v>0</v>
      </c>
      <c r="X29" s="93">
        <f>PzaSellSht!X29*X$2</f>
        <v>0</v>
      </c>
      <c r="Y29" s="93">
        <f>PzaSellSht!Y29*Y$2</f>
        <v>0</v>
      </c>
      <c r="Z29" s="93">
        <f>PzaSellSht!Z29*Z$2</f>
        <v>0</v>
      </c>
      <c r="AA29" s="93">
        <f>PzaSellSht!AA29*AA$2</f>
        <v>0</v>
      </c>
      <c r="AB29" s="93">
        <f>PzaSellSht!AB29*AB$2</f>
        <v>0</v>
      </c>
      <c r="AC29" s="93">
        <f>PzaSellSht!AC29*AC$2</f>
        <v>0</v>
      </c>
      <c r="AD29" s="93">
        <f>PzaSellSht!AD29*AD$2</f>
        <v>0</v>
      </c>
      <c r="AE29" s="93">
        <f>PzaSellSht!AE29*AE$2</f>
        <v>0</v>
      </c>
      <c r="AF29" s="2">
        <f>SUM(PzaSellSht!B29:AE29)</f>
        <v>0</v>
      </c>
      <c r="AG29" s="4">
        <f t="shared" si="0"/>
        <v>0</v>
      </c>
      <c r="AH29" s="4"/>
      <c r="AI29" s="1"/>
    </row>
    <row r="30" spans="1:35" x14ac:dyDescent="0.25">
      <c r="A30" s="2">
        <f>PzaSellSht!A30</f>
        <v>0</v>
      </c>
      <c r="B30" s="93">
        <f>PzaSellSht!B30*B$2</f>
        <v>0</v>
      </c>
      <c r="C30" s="93">
        <f>PzaSellSht!C30*C$2</f>
        <v>0</v>
      </c>
      <c r="D30" s="93">
        <f>PzaSellSht!D30*D$2</f>
        <v>0</v>
      </c>
      <c r="E30" s="93">
        <f>PzaSellSht!E30*E$2</f>
        <v>0</v>
      </c>
      <c r="F30" s="93">
        <f>PzaSellSht!F30*F$2</f>
        <v>0</v>
      </c>
      <c r="G30" s="93">
        <f>PzaSellSht!G30*G$2</f>
        <v>0</v>
      </c>
      <c r="H30" s="93">
        <f>PzaSellSht!H30*H$2</f>
        <v>0</v>
      </c>
      <c r="I30" s="93">
        <f>PzaSellSht!I30*I$2</f>
        <v>0</v>
      </c>
      <c r="J30" s="93">
        <f>PzaSellSht!J30*J$2</f>
        <v>0</v>
      </c>
      <c r="K30" s="93">
        <f>PzaSellSht!K30*K$2</f>
        <v>0</v>
      </c>
      <c r="L30" s="93">
        <f>PzaSellSht!L30*L$2</f>
        <v>0</v>
      </c>
      <c r="M30" s="93">
        <f>PzaSellSht!M30*M$2</f>
        <v>0</v>
      </c>
      <c r="N30" s="93">
        <f>PzaSellSht!N30*N$2</f>
        <v>0</v>
      </c>
      <c r="O30" s="93">
        <f>PzaSellSht!O30*O$2</f>
        <v>0</v>
      </c>
      <c r="P30" s="93">
        <f>PzaSellSht!P30*P$2</f>
        <v>0</v>
      </c>
      <c r="Q30" s="93">
        <f>PzaSellSht!Q30*Q$2</f>
        <v>0</v>
      </c>
      <c r="R30" s="93">
        <f>PzaSellSht!R30*R$2</f>
        <v>0</v>
      </c>
      <c r="S30" s="93">
        <f>PzaSellSht!S30*S$2</f>
        <v>0</v>
      </c>
      <c r="T30" s="93">
        <f>PzaSellSht!T30*T$2</f>
        <v>0</v>
      </c>
      <c r="U30" s="93">
        <f>PzaSellSht!U30*U$2</f>
        <v>0</v>
      </c>
      <c r="V30" s="93">
        <f>PzaSellSht!V30*V$2</f>
        <v>0</v>
      </c>
      <c r="W30" s="93">
        <f>PzaSellSht!W30*W$2</f>
        <v>0</v>
      </c>
      <c r="X30" s="93">
        <f>PzaSellSht!X30*X$2</f>
        <v>0</v>
      </c>
      <c r="Y30" s="93">
        <f>PzaSellSht!Y30*Y$2</f>
        <v>0</v>
      </c>
      <c r="Z30" s="93">
        <f>PzaSellSht!Z30*Z$2</f>
        <v>0</v>
      </c>
      <c r="AA30" s="93">
        <f>PzaSellSht!AA30*AA$2</f>
        <v>0</v>
      </c>
      <c r="AB30" s="93">
        <f>PzaSellSht!AB30*AB$2</f>
        <v>0</v>
      </c>
      <c r="AC30" s="93">
        <f>PzaSellSht!AC30*AC$2</f>
        <v>0</v>
      </c>
      <c r="AD30" s="93">
        <f>PzaSellSht!AD30*AD$2</f>
        <v>0</v>
      </c>
      <c r="AE30" s="93">
        <f>PzaSellSht!AE30*AE$2</f>
        <v>0</v>
      </c>
      <c r="AF30" s="2">
        <f>SUM(PzaSellSht!B30:AE30)</f>
        <v>0</v>
      </c>
      <c r="AG30" s="4">
        <f t="shared" si="0"/>
        <v>0</v>
      </c>
      <c r="AH30" s="4"/>
      <c r="AI30" s="1"/>
    </row>
    <row r="31" spans="1:35" x14ac:dyDescent="0.25">
      <c r="A31" s="2">
        <f>PzaSellSht!A31</f>
        <v>0</v>
      </c>
      <c r="B31" s="93">
        <f>PzaSellSht!B31*B$2</f>
        <v>0</v>
      </c>
      <c r="C31" s="93">
        <f>PzaSellSht!C31*C$2</f>
        <v>0</v>
      </c>
      <c r="D31" s="93">
        <f>PzaSellSht!D31*D$2</f>
        <v>0</v>
      </c>
      <c r="E31" s="93">
        <f>PzaSellSht!E31*E$2</f>
        <v>0</v>
      </c>
      <c r="F31" s="93">
        <f>PzaSellSht!F31*F$2</f>
        <v>0</v>
      </c>
      <c r="G31" s="93">
        <f>PzaSellSht!G31*G$2</f>
        <v>0</v>
      </c>
      <c r="H31" s="93">
        <f>PzaSellSht!H31*H$2</f>
        <v>0</v>
      </c>
      <c r="I31" s="93">
        <f>PzaSellSht!I31*I$2</f>
        <v>0</v>
      </c>
      <c r="J31" s="93">
        <f>PzaSellSht!J31*J$2</f>
        <v>0</v>
      </c>
      <c r="K31" s="93">
        <f>PzaSellSht!K31*K$2</f>
        <v>0</v>
      </c>
      <c r="L31" s="93">
        <f>PzaSellSht!L31*L$2</f>
        <v>0</v>
      </c>
      <c r="M31" s="93">
        <f>PzaSellSht!M31*M$2</f>
        <v>0</v>
      </c>
      <c r="N31" s="93">
        <f>PzaSellSht!N31*N$2</f>
        <v>0</v>
      </c>
      <c r="O31" s="93">
        <f>PzaSellSht!O31*O$2</f>
        <v>0</v>
      </c>
      <c r="P31" s="93">
        <f>PzaSellSht!P31*P$2</f>
        <v>0</v>
      </c>
      <c r="Q31" s="93">
        <f>PzaSellSht!Q31*Q$2</f>
        <v>0</v>
      </c>
      <c r="R31" s="93">
        <f>PzaSellSht!R31*R$2</f>
        <v>0</v>
      </c>
      <c r="S31" s="93">
        <f>PzaSellSht!S31*S$2</f>
        <v>0</v>
      </c>
      <c r="T31" s="93">
        <f>PzaSellSht!T31*T$2</f>
        <v>0</v>
      </c>
      <c r="U31" s="93">
        <f>PzaSellSht!U31*U$2</f>
        <v>0</v>
      </c>
      <c r="V31" s="93">
        <f>PzaSellSht!V31*V$2</f>
        <v>0</v>
      </c>
      <c r="W31" s="93">
        <f>PzaSellSht!W31*W$2</f>
        <v>0</v>
      </c>
      <c r="X31" s="93">
        <f>PzaSellSht!X31*X$2</f>
        <v>0</v>
      </c>
      <c r="Y31" s="93">
        <f>PzaSellSht!Y31*Y$2</f>
        <v>0</v>
      </c>
      <c r="Z31" s="93">
        <f>PzaSellSht!Z31*Z$2</f>
        <v>0</v>
      </c>
      <c r="AA31" s="93">
        <f>PzaSellSht!AA31*AA$2</f>
        <v>0</v>
      </c>
      <c r="AB31" s="93">
        <f>PzaSellSht!AB31*AB$2</f>
        <v>0</v>
      </c>
      <c r="AC31" s="93">
        <f>PzaSellSht!AC31*AC$2</f>
        <v>0</v>
      </c>
      <c r="AD31" s="93">
        <f>PzaSellSht!AD31*AD$2</f>
        <v>0</v>
      </c>
      <c r="AE31" s="93">
        <f>PzaSellSht!AE31*AE$2</f>
        <v>0</v>
      </c>
      <c r="AF31" s="2">
        <f>SUM(PzaSellSht!B31:AE31)</f>
        <v>0</v>
      </c>
      <c r="AG31" s="4">
        <f t="shared" si="0"/>
        <v>0</v>
      </c>
      <c r="AH31" s="4"/>
      <c r="AI31" s="1"/>
    </row>
    <row r="32" spans="1:35" x14ac:dyDescent="0.25">
      <c r="A32" s="2">
        <f>PzaSellSht!A32</f>
        <v>0</v>
      </c>
      <c r="B32" s="93">
        <f>PzaSellSht!B32*B$2</f>
        <v>0</v>
      </c>
      <c r="C32" s="93">
        <f>PzaSellSht!C32*C$2</f>
        <v>0</v>
      </c>
      <c r="D32" s="93">
        <f>PzaSellSht!D32*D$2</f>
        <v>0</v>
      </c>
      <c r="E32" s="93">
        <f>PzaSellSht!E32*E$2</f>
        <v>0</v>
      </c>
      <c r="F32" s="93">
        <f>PzaSellSht!F32*F$2</f>
        <v>0</v>
      </c>
      <c r="G32" s="93">
        <f>PzaSellSht!G32*G$2</f>
        <v>0</v>
      </c>
      <c r="H32" s="93">
        <f>PzaSellSht!H32*H$2</f>
        <v>0</v>
      </c>
      <c r="I32" s="93">
        <f>PzaSellSht!I32*I$2</f>
        <v>0</v>
      </c>
      <c r="J32" s="93">
        <f>PzaSellSht!J32*J$2</f>
        <v>0</v>
      </c>
      <c r="K32" s="93">
        <f>PzaSellSht!K32*K$2</f>
        <v>0</v>
      </c>
      <c r="L32" s="93">
        <f>PzaSellSht!L32*L$2</f>
        <v>0</v>
      </c>
      <c r="M32" s="93">
        <f>PzaSellSht!M32*M$2</f>
        <v>0</v>
      </c>
      <c r="N32" s="93">
        <f>PzaSellSht!N32*N$2</f>
        <v>0</v>
      </c>
      <c r="O32" s="93">
        <f>PzaSellSht!O32*O$2</f>
        <v>0</v>
      </c>
      <c r="P32" s="93">
        <f>PzaSellSht!P32*P$2</f>
        <v>0</v>
      </c>
      <c r="Q32" s="93">
        <f>PzaSellSht!Q32*Q$2</f>
        <v>0</v>
      </c>
      <c r="R32" s="93">
        <f>PzaSellSht!R32*R$2</f>
        <v>0</v>
      </c>
      <c r="S32" s="93">
        <f>PzaSellSht!S32*S$2</f>
        <v>0</v>
      </c>
      <c r="T32" s="93">
        <f>PzaSellSht!T32*T$2</f>
        <v>0</v>
      </c>
      <c r="U32" s="93">
        <f>PzaSellSht!U32*U$2</f>
        <v>0</v>
      </c>
      <c r="V32" s="93">
        <f>PzaSellSht!V32*V$2</f>
        <v>0</v>
      </c>
      <c r="W32" s="93">
        <f>PzaSellSht!W32*W$2</f>
        <v>0</v>
      </c>
      <c r="X32" s="93">
        <f>PzaSellSht!X32*X$2</f>
        <v>0</v>
      </c>
      <c r="Y32" s="93">
        <f>PzaSellSht!Y32*Y$2</f>
        <v>0</v>
      </c>
      <c r="Z32" s="93">
        <f>PzaSellSht!Z32*Z$2</f>
        <v>0</v>
      </c>
      <c r="AA32" s="93">
        <f>PzaSellSht!AA32*AA$2</f>
        <v>0</v>
      </c>
      <c r="AB32" s="93">
        <f>PzaSellSht!AB32*AB$2</f>
        <v>0</v>
      </c>
      <c r="AC32" s="93">
        <f>PzaSellSht!AC32*AC$2</f>
        <v>0</v>
      </c>
      <c r="AD32" s="93">
        <f>PzaSellSht!AD32*AD$2</f>
        <v>0</v>
      </c>
      <c r="AE32" s="93">
        <f>PzaSellSht!AE32*AE$2</f>
        <v>0</v>
      </c>
      <c r="AF32" s="2">
        <f>SUM(PzaSellSht!B32:AE32)</f>
        <v>0</v>
      </c>
      <c r="AG32" s="4">
        <f t="shared" si="0"/>
        <v>0</v>
      </c>
      <c r="AH32" s="4"/>
      <c r="AI32" s="1"/>
    </row>
    <row r="33" spans="1:35" x14ac:dyDescent="0.25">
      <c r="A33" s="2">
        <f>PzaSellSht!A33</f>
        <v>0</v>
      </c>
      <c r="B33" s="93">
        <f>PzaSellSht!B33*B$2</f>
        <v>0</v>
      </c>
      <c r="C33" s="93">
        <f>PzaSellSht!C33*C$2</f>
        <v>0</v>
      </c>
      <c r="D33" s="93">
        <f>PzaSellSht!D33*D$2</f>
        <v>0</v>
      </c>
      <c r="E33" s="93">
        <f>PzaSellSht!E33*E$2</f>
        <v>0</v>
      </c>
      <c r="F33" s="93">
        <f>PzaSellSht!F33*F$2</f>
        <v>0</v>
      </c>
      <c r="G33" s="93">
        <f>PzaSellSht!G33*G$2</f>
        <v>0</v>
      </c>
      <c r="H33" s="93">
        <f>PzaSellSht!H33*H$2</f>
        <v>0</v>
      </c>
      <c r="I33" s="93">
        <f>PzaSellSht!I33*I$2</f>
        <v>0</v>
      </c>
      <c r="J33" s="93">
        <f>PzaSellSht!J33*J$2</f>
        <v>0</v>
      </c>
      <c r="K33" s="93">
        <f>PzaSellSht!K33*K$2</f>
        <v>0</v>
      </c>
      <c r="L33" s="93">
        <f>PzaSellSht!L33*L$2</f>
        <v>0</v>
      </c>
      <c r="M33" s="93">
        <f>PzaSellSht!M33*M$2</f>
        <v>0</v>
      </c>
      <c r="N33" s="93">
        <f>PzaSellSht!N33*N$2</f>
        <v>0</v>
      </c>
      <c r="O33" s="93">
        <f>PzaSellSht!O33*O$2</f>
        <v>0</v>
      </c>
      <c r="P33" s="93">
        <f>PzaSellSht!P33*P$2</f>
        <v>0</v>
      </c>
      <c r="Q33" s="93">
        <f>PzaSellSht!Q33*Q$2</f>
        <v>0</v>
      </c>
      <c r="R33" s="93">
        <f>PzaSellSht!R33*R$2</f>
        <v>0</v>
      </c>
      <c r="S33" s="93">
        <f>PzaSellSht!S33*S$2</f>
        <v>0</v>
      </c>
      <c r="T33" s="93">
        <f>PzaSellSht!T33*T$2</f>
        <v>0</v>
      </c>
      <c r="U33" s="93">
        <f>PzaSellSht!U33*U$2</f>
        <v>0</v>
      </c>
      <c r="V33" s="93">
        <f>PzaSellSht!V33*V$2</f>
        <v>0</v>
      </c>
      <c r="W33" s="93">
        <f>PzaSellSht!W33*W$2</f>
        <v>0</v>
      </c>
      <c r="X33" s="93">
        <f>PzaSellSht!X33*X$2</f>
        <v>0</v>
      </c>
      <c r="Y33" s="93">
        <f>PzaSellSht!Y33*Y$2</f>
        <v>0</v>
      </c>
      <c r="Z33" s="93">
        <f>PzaSellSht!Z33*Z$2</f>
        <v>0</v>
      </c>
      <c r="AA33" s="93">
        <f>PzaSellSht!AA33*AA$2</f>
        <v>0</v>
      </c>
      <c r="AB33" s="93">
        <f>PzaSellSht!AB33*AB$2</f>
        <v>0</v>
      </c>
      <c r="AC33" s="93">
        <f>PzaSellSht!AC33*AC$2</f>
        <v>0</v>
      </c>
      <c r="AD33" s="93">
        <f>PzaSellSht!AD33*AD$2</f>
        <v>0</v>
      </c>
      <c r="AE33" s="93">
        <f>PzaSellSht!AE33*AE$2</f>
        <v>0</v>
      </c>
      <c r="AF33" s="2">
        <f>SUM(PzaSellSht!B33:AE33)</f>
        <v>0</v>
      </c>
      <c r="AG33" s="4">
        <f t="shared" si="0"/>
        <v>0</v>
      </c>
      <c r="AH33" s="4"/>
      <c r="AI33" s="1"/>
    </row>
    <row r="34" spans="1:35" x14ac:dyDescent="0.25">
      <c r="A34" s="2">
        <f>PzaSellSht!A34</f>
        <v>0</v>
      </c>
      <c r="B34" s="93">
        <f>PzaSellSht!B34*B$2</f>
        <v>0</v>
      </c>
      <c r="C34" s="93">
        <f>PzaSellSht!C34*C$2</f>
        <v>0</v>
      </c>
      <c r="D34" s="93">
        <f>PzaSellSht!D34*D$2</f>
        <v>0</v>
      </c>
      <c r="E34" s="93">
        <f>PzaSellSht!E34*E$2</f>
        <v>0</v>
      </c>
      <c r="F34" s="93">
        <f>PzaSellSht!F34*F$2</f>
        <v>0</v>
      </c>
      <c r="G34" s="93">
        <f>PzaSellSht!G34*G$2</f>
        <v>0</v>
      </c>
      <c r="H34" s="93">
        <f>PzaSellSht!H34*H$2</f>
        <v>0</v>
      </c>
      <c r="I34" s="93">
        <f>PzaSellSht!I34*I$2</f>
        <v>0</v>
      </c>
      <c r="J34" s="93">
        <f>PzaSellSht!J34*J$2</f>
        <v>0</v>
      </c>
      <c r="K34" s="93">
        <f>PzaSellSht!K34*K$2</f>
        <v>0</v>
      </c>
      <c r="L34" s="93">
        <f>PzaSellSht!L34*L$2</f>
        <v>0</v>
      </c>
      <c r="M34" s="93">
        <f>PzaSellSht!M34*M$2</f>
        <v>0</v>
      </c>
      <c r="N34" s="93">
        <f>PzaSellSht!N34*N$2</f>
        <v>0</v>
      </c>
      <c r="O34" s="93">
        <f>PzaSellSht!O34*O$2</f>
        <v>0</v>
      </c>
      <c r="P34" s="93">
        <f>PzaSellSht!P34*P$2</f>
        <v>0</v>
      </c>
      <c r="Q34" s="93">
        <f>PzaSellSht!Q34*Q$2</f>
        <v>0</v>
      </c>
      <c r="R34" s="93">
        <f>PzaSellSht!R34*R$2</f>
        <v>0</v>
      </c>
      <c r="S34" s="93">
        <f>PzaSellSht!S34*S$2</f>
        <v>0</v>
      </c>
      <c r="T34" s="93">
        <f>PzaSellSht!T34*T$2</f>
        <v>0</v>
      </c>
      <c r="U34" s="93">
        <f>PzaSellSht!U34*U$2</f>
        <v>0</v>
      </c>
      <c r="V34" s="93">
        <f>PzaSellSht!V34*V$2</f>
        <v>0</v>
      </c>
      <c r="W34" s="93">
        <f>PzaSellSht!W34*W$2</f>
        <v>0</v>
      </c>
      <c r="X34" s="93">
        <f>PzaSellSht!X34*X$2</f>
        <v>0</v>
      </c>
      <c r="Y34" s="93">
        <f>PzaSellSht!Y34*Y$2</f>
        <v>0</v>
      </c>
      <c r="Z34" s="93">
        <f>PzaSellSht!Z34*Z$2</f>
        <v>0</v>
      </c>
      <c r="AA34" s="93">
        <f>PzaSellSht!AA34*AA$2</f>
        <v>0</v>
      </c>
      <c r="AB34" s="93">
        <f>PzaSellSht!AB34*AB$2</f>
        <v>0</v>
      </c>
      <c r="AC34" s="93">
        <f>PzaSellSht!AC34*AC$2</f>
        <v>0</v>
      </c>
      <c r="AD34" s="93">
        <f>PzaSellSht!AD34*AD$2</f>
        <v>0</v>
      </c>
      <c r="AE34" s="93">
        <f>PzaSellSht!AE34*AE$2</f>
        <v>0</v>
      </c>
      <c r="AF34" s="2">
        <f>SUM(PzaSellSht!B34:AE34)</f>
        <v>0</v>
      </c>
      <c r="AG34" s="4">
        <f t="shared" si="0"/>
        <v>0</v>
      </c>
      <c r="AH34" s="4"/>
      <c r="AI34" s="1"/>
    </row>
    <row r="35" spans="1:35" x14ac:dyDescent="0.25">
      <c r="A35" s="2">
        <f>PzaSellSht!A35</f>
        <v>0</v>
      </c>
      <c r="B35" s="93">
        <f>PzaSellSht!B35*B$2</f>
        <v>0</v>
      </c>
      <c r="C35" s="93">
        <f>PzaSellSht!C35*C$2</f>
        <v>0</v>
      </c>
      <c r="D35" s="93">
        <f>PzaSellSht!D35*D$2</f>
        <v>0</v>
      </c>
      <c r="E35" s="93">
        <f>PzaSellSht!E35*E$2</f>
        <v>0</v>
      </c>
      <c r="F35" s="93">
        <f>PzaSellSht!F35*F$2</f>
        <v>0</v>
      </c>
      <c r="G35" s="93">
        <f>PzaSellSht!G35*G$2</f>
        <v>0</v>
      </c>
      <c r="H35" s="93">
        <f>PzaSellSht!H35*H$2</f>
        <v>0</v>
      </c>
      <c r="I35" s="93">
        <f>PzaSellSht!I35*I$2</f>
        <v>0</v>
      </c>
      <c r="J35" s="93">
        <f>PzaSellSht!J35*J$2</f>
        <v>0</v>
      </c>
      <c r="K35" s="93">
        <f>PzaSellSht!K35*K$2</f>
        <v>0</v>
      </c>
      <c r="L35" s="93">
        <f>PzaSellSht!L35*L$2</f>
        <v>0</v>
      </c>
      <c r="M35" s="93">
        <f>PzaSellSht!M35*M$2</f>
        <v>0</v>
      </c>
      <c r="N35" s="93">
        <f>PzaSellSht!N35*N$2</f>
        <v>0</v>
      </c>
      <c r="O35" s="93">
        <f>PzaSellSht!O35*O$2</f>
        <v>0</v>
      </c>
      <c r="P35" s="93">
        <f>PzaSellSht!P35*P$2</f>
        <v>0</v>
      </c>
      <c r="Q35" s="93">
        <f>PzaSellSht!Q35*Q$2</f>
        <v>0</v>
      </c>
      <c r="R35" s="93">
        <f>PzaSellSht!R35*R$2</f>
        <v>0</v>
      </c>
      <c r="S35" s="93">
        <f>PzaSellSht!S35*S$2</f>
        <v>0</v>
      </c>
      <c r="T35" s="93">
        <f>PzaSellSht!T35*T$2</f>
        <v>0</v>
      </c>
      <c r="U35" s="93">
        <f>PzaSellSht!U35*U$2</f>
        <v>0</v>
      </c>
      <c r="V35" s="93">
        <f>PzaSellSht!V35*V$2</f>
        <v>0</v>
      </c>
      <c r="W35" s="93">
        <f>PzaSellSht!W35*W$2</f>
        <v>0</v>
      </c>
      <c r="X35" s="93">
        <f>PzaSellSht!X35*X$2</f>
        <v>0</v>
      </c>
      <c r="Y35" s="93">
        <f>PzaSellSht!Y35*Y$2</f>
        <v>0</v>
      </c>
      <c r="Z35" s="93">
        <f>PzaSellSht!Z35*Z$2</f>
        <v>0</v>
      </c>
      <c r="AA35" s="93">
        <f>PzaSellSht!AA35*AA$2</f>
        <v>0</v>
      </c>
      <c r="AB35" s="93">
        <f>PzaSellSht!AB35*AB$2</f>
        <v>0</v>
      </c>
      <c r="AC35" s="93">
        <f>PzaSellSht!AC35*AC$2</f>
        <v>0</v>
      </c>
      <c r="AD35" s="93">
        <f>PzaSellSht!AD35*AD$2</f>
        <v>0</v>
      </c>
      <c r="AE35" s="93">
        <f>PzaSellSht!AE35*AE$2</f>
        <v>0</v>
      </c>
      <c r="AF35" s="2">
        <f>SUM(PzaSellSht!B35:AE35)</f>
        <v>0</v>
      </c>
      <c r="AG35" s="4">
        <f t="shared" si="0"/>
        <v>0</v>
      </c>
      <c r="AH35" s="4"/>
      <c r="AI35" s="1"/>
    </row>
    <row r="36" spans="1:35" x14ac:dyDescent="0.25">
      <c r="A36" s="2">
        <f>PzaSellSht!A36</f>
        <v>0</v>
      </c>
      <c r="B36" s="93">
        <f>PzaSellSht!B36*B$2</f>
        <v>0</v>
      </c>
      <c r="C36" s="93">
        <f>PzaSellSht!C36*C$2</f>
        <v>0</v>
      </c>
      <c r="D36" s="93">
        <f>PzaSellSht!D36*D$2</f>
        <v>0</v>
      </c>
      <c r="E36" s="93">
        <f>PzaSellSht!E36*E$2</f>
        <v>0</v>
      </c>
      <c r="F36" s="93">
        <f>PzaSellSht!F36*F$2</f>
        <v>0</v>
      </c>
      <c r="G36" s="93">
        <f>PzaSellSht!G36*G$2</f>
        <v>0</v>
      </c>
      <c r="H36" s="93">
        <f>PzaSellSht!H36*H$2</f>
        <v>0</v>
      </c>
      <c r="I36" s="93">
        <f>PzaSellSht!I36*I$2</f>
        <v>0</v>
      </c>
      <c r="J36" s="93">
        <f>PzaSellSht!J36*J$2</f>
        <v>0</v>
      </c>
      <c r="K36" s="93">
        <f>PzaSellSht!K36*K$2</f>
        <v>0</v>
      </c>
      <c r="L36" s="93">
        <f>PzaSellSht!L36*L$2</f>
        <v>0</v>
      </c>
      <c r="M36" s="93">
        <f>PzaSellSht!M36*M$2</f>
        <v>0</v>
      </c>
      <c r="N36" s="93">
        <f>PzaSellSht!N36*N$2</f>
        <v>0</v>
      </c>
      <c r="O36" s="93">
        <f>PzaSellSht!O36*O$2</f>
        <v>0</v>
      </c>
      <c r="P36" s="93">
        <f>PzaSellSht!P36*P$2</f>
        <v>0</v>
      </c>
      <c r="Q36" s="93">
        <f>PzaSellSht!Q36*Q$2</f>
        <v>0</v>
      </c>
      <c r="R36" s="93">
        <f>PzaSellSht!R36*R$2</f>
        <v>0</v>
      </c>
      <c r="S36" s="93">
        <f>PzaSellSht!S36*S$2</f>
        <v>0</v>
      </c>
      <c r="T36" s="93">
        <f>PzaSellSht!T36*T$2</f>
        <v>0</v>
      </c>
      <c r="U36" s="93">
        <f>PzaSellSht!U36*U$2</f>
        <v>0</v>
      </c>
      <c r="V36" s="93">
        <f>PzaSellSht!V36*V$2</f>
        <v>0</v>
      </c>
      <c r="W36" s="93">
        <f>PzaSellSht!W36*W$2</f>
        <v>0</v>
      </c>
      <c r="X36" s="93">
        <f>PzaSellSht!X36*X$2</f>
        <v>0</v>
      </c>
      <c r="Y36" s="93">
        <f>PzaSellSht!Y36*Y$2</f>
        <v>0</v>
      </c>
      <c r="Z36" s="93">
        <f>PzaSellSht!Z36*Z$2</f>
        <v>0</v>
      </c>
      <c r="AA36" s="93">
        <f>PzaSellSht!AA36*AA$2</f>
        <v>0</v>
      </c>
      <c r="AB36" s="93">
        <f>PzaSellSht!AB36*AB$2</f>
        <v>0</v>
      </c>
      <c r="AC36" s="93">
        <f>PzaSellSht!AC36*AC$2</f>
        <v>0</v>
      </c>
      <c r="AD36" s="93">
        <f>PzaSellSht!AD36*AD$2</f>
        <v>0</v>
      </c>
      <c r="AE36" s="93">
        <f>PzaSellSht!AE36*AE$2</f>
        <v>0</v>
      </c>
      <c r="AF36" s="2">
        <f>SUM(PzaSellSht!B36:AE36)</f>
        <v>0</v>
      </c>
      <c r="AG36" s="4">
        <f t="shared" si="0"/>
        <v>0</v>
      </c>
      <c r="AH36" s="4"/>
      <c r="AI36" s="1"/>
    </row>
    <row r="37" spans="1:35" x14ac:dyDescent="0.25">
      <c r="A37" s="2">
        <f>PzaSellSht!A37</f>
        <v>0</v>
      </c>
      <c r="B37" s="93">
        <f>PzaSellSht!B37*B$2</f>
        <v>0</v>
      </c>
      <c r="C37" s="93">
        <f>PzaSellSht!C37*C$2</f>
        <v>0</v>
      </c>
      <c r="D37" s="93">
        <f>PzaSellSht!D37*D$2</f>
        <v>0</v>
      </c>
      <c r="E37" s="93">
        <f>PzaSellSht!E37*E$2</f>
        <v>0</v>
      </c>
      <c r="F37" s="93">
        <f>PzaSellSht!F37*F$2</f>
        <v>0</v>
      </c>
      <c r="G37" s="93">
        <f>PzaSellSht!G37*G$2</f>
        <v>0</v>
      </c>
      <c r="H37" s="93">
        <f>PzaSellSht!H37*H$2</f>
        <v>0</v>
      </c>
      <c r="I37" s="93">
        <f>PzaSellSht!I37*I$2</f>
        <v>0</v>
      </c>
      <c r="J37" s="93">
        <f>PzaSellSht!J37*J$2</f>
        <v>0</v>
      </c>
      <c r="K37" s="93">
        <f>PzaSellSht!K37*K$2</f>
        <v>0</v>
      </c>
      <c r="L37" s="93">
        <f>PzaSellSht!L37*L$2</f>
        <v>0</v>
      </c>
      <c r="M37" s="93">
        <f>PzaSellSht!M37*M$2</f>
        <v>0</v>
      </c>
      <c r="N37" s="93">
        <f>PzaSellSht!N37*N$2</f>
        <v>0</v>
      </c>
      <c r="O37" s="93">
        <f>PzaSellSht!O37*O$2</f>
        <v>0</v>
      </c>
      <c r="P37" s="93">
        <f>PzaSellSht!P37*P$2</f>
        <v>0</v>
      </c>
      <c r="Q37" s="93">
        <f>PzaSellSht!Q37*Q$2</f>
        <v>0</v>
      </c>
      <c r="R37" s="93">
        <f>PzaSellSht!R37*R$2</f>
        <v>0</v>
      </c>
      <c r="S37" s="93">
        <f>PzaSellSht!S37*S$2</f>
        <v>0</v>
      </c>
      <c r="T37" s="93">
        <f>PzaSellSht!T37*T$2</f>
        <v>0</v>
      </c>
      <c r="U37" s="93">
        <f>PzaSellSht!U37*U$2</f>
        <v>0</v>
      </c>
      <c r="V37" s="93">
        <f>PzaSellSht!V37*V$2</f>
        <v>0</v>
      </c>
      <c r="W37" s="93">
        <f>PzaSellSht!W37*W$2</f>
        <v>0</v>
      </c>
      <c r="X37" s="93">
        <f>PzaSellSht!X37*X$2</f>
        <v>0</v>
      </c>
      <c r="Y37" s="93">
        <f>PzaSellSht!Y37*Y$2</f>
        <v>0</v>
      </c>
      <c r="Z37" s="93">
        <f>PzaSellSht!Z37*Z$2</f>
        <v>0</v>
      </c>
      <c r="AA37" s="93">
        <f>PzaSellSht!AA37*AA$2</f>
        <v>0</v>
      </c>
      <c r="AB37" s="93">
        <f>PzaSellSht!AB37*AB$2</f>
        <v>0</v>
      </c>
      <c r="AC37" s="93">
        <f>PzaSellSht!AC37*AC$2</f>
        <v>0</v>
      </c>
      <c r="AD37" s="93">
        <f>PzaSellSht!AD37*AD$2</f>
        <v>0</v>
      </c>
      <c r="AE37" s="93">
        <f>PzaSellSht!AE37*AE$2</f>
        <v>0</v>
      </c>
      <c r="AF37" s="2">
        <f>SUM(PzaSellSht!B37:AE37)</f>
        <v>0</v>
      </c>
      <c r="AG37" s="4">
        <f t="shared" si="0"/>
        <v>0</v>
      </c>
      <c r="AH37" s="4"/>
      <c r="AI37" s="1"/>
    </row>
    <row r="38" spans="1:35" x14ac:dyDescent="0.25">
      <c r="A38" s="2">
        <f>PzaSellSht!A38</f>
        <v>0</v>
      </c>
      <c r="B38" s="93">
        <f>PzaSellSht!B38*B$2</f>
        <v>0</v>
      </c>
      <c r="C38" s="93">
        <f>PzaSellSht!C38*C$2</f>
        <v>0</v>
      </c>
      <c r="D38" s="93">
        <f>PzaSellSht!D38*D$2</f>
        <v>0</v>
      </c>
      <c r="E38" s="93">
        <f>PzaSellSht!E38*E$2</f>
        <v>0</v>
      </c>
      <c r="F38" s="93">
        <f>PzaSellSht!F38*F$2</f>
        <v>0</v>
      </c>
      <c r="G38" s="93">
        <f>PzaSellSht!G38*G$2</f>
        <v>0</v>
      </c>
      <c r="H38" s="93">
        <f>PzaSellSht!H38*H$2</f>
        <v>0</v>
      </c>
      <c r="I38" s="93">
        <f>PzaSellSht!I38*I$2</f>
        <v>0</v>
      </c>
      <c r="J38" s="93">
        <f>PzaSellSht!J38*J$2</f>
        <v>0</v>
      </c>
      <c r="K38" s="93">
        <f>PzaSellSht!K38*K$2</f>
        <v>0</v>
      </c>
      <c r="L38" s="93">
        <f>PzaSellSht!L38*L$2</f>
        <v>0</v>
      </c>
      <c r="M38" s="93">
        <f>PzaSellSht!M38*M$2</f>
        <v>0</v>
      </c>
      <c r="N38" s="93">
        <f>PzaSellSht!N38*N$2</f>
        <v>0</v>
      </c>
      <c r="O38" s="93">
        <f>PzaSellSht!O38*O$2</f>
        <v>0</v>
      </c>
      <c r="P38" s="93">
        <f>PzaSellSht!P38*P$2</f>
        <v>0</v>
      </c>
      <c r="Q38" s="93">
        <f>PzaSellSht!Q38*Q$2</f>
        <v>0</v>
      </c>
      <c r="R38" s="93">
        <f>PzaSellSht!R38*R$2</f>
        <v>0</v>
      </c>
      <c r="S38" s="93">
        <f>PzaSellSht!S38*S$2</f>
        <v>0</v>
      </c>
      <c r="T38" s="93">
        <f>PzaSellSht!T38*T$2</f>
        <v>0</v>
      </c>
      <c r="U38" s="93">
        <f>PzaSellSht!U38*U$2</f>
        <v>0</v>
      </c>
      <c r="V38" s="93">
        <f>PzaSellSht!V38*V$2</f>
        <v>0</v>
      </c>
      <c r="W38" s="93">
        <f>PzaSellSht!W38*W$2</f>
        <v>0</v>
      </c>
      <c r="X38" s="93">
        <f>PzaSellSht!X38*X$2</f>
        <v>0</v>
      </c>
      <c r="Y38" s="93">
        <f>PzaSellSht!Y38*Y$2</f>
        <v>0</v>
      </c>
      <c r="Z38" s="93">
        <f>PzaSellSht!Z38*Z$2</f>
        <v>0</v>
      </c>
      <c r="AA38" s="93">
        <f>PzaSellSht!AA38*AA$2</f>
        <v>0</v>
      </c>
      <c r="AB38" s="93">
        <f>PzaSellSht!AB38*AB$2</f>
        <v>0</v>
      </c>
      <c r="AC38" s="93">
        <f>PzaSellSht!AC38*AC$2</f>
        <v>0</v>
      </c>
      <c r="AD38" s="93">
        <f>PzaSellSht!AD38*AD$2</f>
        <v>0</v>
      </c>
      <c r="AE38" s="93">
        <f>PzaSellSht!AE38*AE$2</f>
        <v>0</v>
      </c>
      <c r="AF38" s="2">
        <f>SUM(PzaSellSht!B38:AE38)</f>
        <v>0</v>
      </c>
      <c r="AG38" s="4">
        <f t="shared" si="0"/>
        <v>0</v>
      </c>
      <c r="AH38" s="4"/>
      <c r="AI38" s="1"/>
    </row>
    <row r="39" spans="1:35" x14ac:dyDescent="0.25">
      <c r="A39" s="2">
        <f>PzaSellSht!A39</f>
        <v>0</v>
      </c>
      <c r="B39" s="93">
        <f>PzaSellSht!B39*B$2</f>
        <v>0</v>
      </c>
      <c r="C39" s="93">
        <f>PzaSellSht!C39*C$2</f>
        <v>0</v>
      </c>
      <c r="D39" s="93">
        <f>PzaSellSht!D39*D$2</f>
        <v>0</v>
      </c>
      <c r="E39" s="93">
        <f>PzaSellSht!E39*E$2</f>
        <v>0</v>
      </c>
      <c r="F39" s="93">
        <f>PzaSellSht!F39*F$2</f>
        <v>0</v>
      </c>
      <c r="G39" s="93">
        <f>PzaSellSht!G39*G$2</f>
        <v>0</v>
      </c>
      <c r="H39" s="93">
        <f>PzaSellSht!H39*H$2</f>
        <v>0</v>
      </c>
      <c r="I39" s="93">
        <f>PzaSellSht!I39*I$2</f>
        <v>0</v>
      </c>
      <c r="J39" s="93">
        <f>PzaSellSht!J39*J$2</f>
        <v>0</v>
      </c>
      <c r="K39" s="93">
        <f>PzaSellSht!K39*K$2</f>
        <v>0</v>
      </c>
      <c r="L39" s="93">
        <f>PzaSellSht!L39*L$2</f>
        <v>0</v>
      </c>
      <c r="M39" s="93">
        <f>PzaSellSht!M39*M$2</f>
        <v>0</v>
      </c>
      <c r="N39" s="93">
        <f>PzaSellSht!N39*N$2</f>
        <v>0</v>
      </c>
      <c r="O39" s="93">
        <f>PzaSellSht!O39*O$2</f>
        <v>0</v>
      </c>
      <c r="P39" s="93">
        <f>PzaSellSht!P39*P$2</f>
        <v>0</v>
      </c>
      <c r="Q39" s="93">
        <f>PzaSellSht!Q39*Q$2</f>
        <v>0</v>
      </c>
      <c r="R39" s="93">
        <f>PzaSellSht!R39*R$2</f>
        <v>0</v>
      </c>
      <c r="S39" s="93">
        <f>PzaSellSht!S39*S$2</f>
        <v>0</v>
      </c>
      <c r="T39" s="93">
        <f>PzaSellSht!T39*T$2</f>
        <v>0</v>
      </c>
      <c r="U39" s="93">
        <f>PzaSellSht!U39*U$2</f>
        <v>0</v>
      </c>
      <c r="V39" s="93">
        <f>PzaSellSht!V39*V$2</f>
        <v>0</v>
      </c>
      <c r="W39" s="93">
        <f>PzaSellSht!W39*W$2</f>
        <v>0</v>
      </c>
      <c r="X39" s="93">
        <f>PzaSellSht!X39*X$2</f>
        <v>0</v>
      </c>
      <c r="Y39" s="93">
        <f>PzaSellSht!Y39*Y$2</f>
        <v>0</v>
      </c>
      <c r="Z39" s="93">
        <f>PzaSellSht!Z39*Z$2</f>
        <v>0</v>
      </c>
      <c r="AA39" s="93">
        <f>PzaSellSht!AA39*AA$2</f>
        <v>0</v>
      </c>
      <c r="AB39" s="93">
        <f>PzaSellSht!AB39*AB$2</f>
        <v>0</v>
      </c>
      <c r="AC39" s="93">
        <f>PzaSellSht!AC39*AC$2</f>
        <v>0</v>
      </c>
      <c r="AD39" s="93">
        <f>PzaSellSht!AD39*AD$2</f>
        <v>0</v>
      </c>
      <c r="AE39" s="93">
        <f>PzaSellSht!AE39*AE$2</f>
        <v>0</v>
      </c>
      <c r="AF39" s="2">
        <f>SUM(PzaSellSht!B39:AE39)</f>
        <v>0</v>
      </c>
      <c r="AG39" s="4">
        <f t="shared" si="0"/>
        <v>0</v>
      </c>
      <c r="AH39" s="4"/>
      <c r="AI39" s="1"/>
    </row>
    <row r="40" spans="1:35" x14ac:dyDescent="0.25">
      <c r="A40" s="2">
        <f>PzaSellSht!A40</f>
        <v>0</v>
      </c>
      <c r="B40" s="93">
        <f>PzaSellSht!B40*B$2</f>
        <v>0</v>
      </c>
      <c r="C40" s="93">
        <f>PzaSellSht!C40*C$2</f>
        <v>0</v>
      </c>
      <c r="D40" s="93">
        <f>PzaSellSht!D40*D$2</f>
        <v>0</v>
      </c>
      <c r="E40" s="93">
        <f>PzaSellSht!E40*E$2</f>
        <v>0</v>
      </c>
      <c r="F40" s="93">
        <f>PzaSellSht!F40*F$2</f>
        <v>0</v>
      </c>
      <c r="G40" s="93">
        <f>PzaSellSht!G40*G$2</f>
        <v>0</v>
      </c>
      <c r="H40" s="93">
        <f>PzaSellSht!H40*H$2</f>
        <v>0</v>
      </c>
      <c r="I40" s="93">
        <f>PzaSellSht!I40*I$2</f>
        <v>0</v>
      </c>
      <c r="J40" s="93">
        <f>PzaSellSht!J40*J$2</f>
        <v>0</v>
      </c>
      <c r="K40" s="93">
        <f>PzaSellSht!K40*K$2</f>
        <v>0</v>
      </c>
      <c r="L40" s="93">
        <f>PzaSellSht!L40*L$2</f>
        <v>0</v>
      </c>
      <c r="M40" s="93">
        <f>PzaSellSht!M40*M$2</f>
        <v>0</v>
      </c>
      <c r="N40" s="93">
        <f>PzaSellSht!N40*N$2</f>
        <v>0</v>
      </c>
      <c r="O40" s="93">
        <f>PzaSellSht!O40*O$2</f>
        <v>0</v>
      </c>
      <c r="P40" s="93">
        <f>PzaSellSht!P40*P$2</f>
        <v>0</v>
      </c>
      <c r="Q40" s="93">
        <f>PzaSellSht!Q40*Q$2</f>
        <v>0</v>
      </c>
      <c r="R40" s="93">
        <f>PzaSellSht!R40*R$2</f>
        <v>0</v>
      </c>
      <c r="S40" s="93">
        <f>PzaSellSht!S40*S$2</f>
        <v>0</v>
      </c>
      <c r="T40" s="93">
        <f>PzaSellSht!T40*T$2</f>
        <v>0</v>
      </c>
      <c r="U40" s="93">
        <f>PzaSellSht!U40*U$2</f>
        <v>0</v>
      </c>
      <c r="V40" s="93">
        <f>PzaSellSht!V40*V$2</f>
        <v>0</v>
      </c>
      <c r="W40" s="93">
        <f>PzaSellSht!W40*W$2</f>
        <v>0</v>
      </c>
      <c r="X40" s="93">
        <f>PzaSellSht!X40*X$2</f>
        <v>0</v>
      </c>
      <c r="Y40" s="93">
        <f>PzaSellSht!Y40*Y$2</f>
        <v>0</v>
      </c>
      <c r="Z40" s="93">
        <f>PzaSellSht!Z40*Z$2</f>
        <v>0</v>
      </c>
      <c r="AA40" s="93">
        <f>PzaSellSht!AA40*AA$2</f>
        <v>0</v>
      </c>
      <c r="AB40" s="93">
        <f>PzaSellSht!AB40*AB$2</f>
        <v>0</v>
      </c>
      <c r="AC40" s="93">
        <f>PzaSellSht!AC40*AC$2</f>
        <v>0</v>
      </c>
      <c r="AD40" s="93">
        <f>PzaSellSht!AD40*AD$2</f>
        <v>0</v>
      </c>
      <c r="AE40" s="93">
        <f>PzaSellSht!AE40*AE$2</f>
        <v>0</v>
      </c>
      <c r="AF40" s="2">
        <f>SUM(PzaSellSht!B40:AE40)</f>
        <v>0</v>
      </c>
      <c r="AG40" s="4">
        <f t="shared" si="0"/>
        <v>0</v>
      </c>
      <c r="AH40" s="4"/>
      <c r="AI40" s="1"/>
    </row>
    <row r="41" spans="1:35" x14ac:dyDescent="0.25">
      <c r="A41" s="2">
        <f>PzaSellSht!A41</f>
        <v>0</v>
      </c>
      <c r="B41" s="93">
        <f>PzaSellSht!B41*B$2</f>
        <v>0</v>
      </c>
      <c r="C41" s="93">
        <f>PzaSellSht!C41*C$2</f>
        <v>0</v>
      </c>
      <c r="D41" s="93">
        <f>PzaSellSht!D41*D$2</f>
        <v>0</v>
      </c>
      <c r="E41" s="93">
        <f>PzaSellSht!E41*E$2</f>
        <v>0</v>
      </c>
      <c r="F41" s="93">
        <f>PzaSellSht!F41*F$2</f>
        <v>0</v>
      </c>
      <c r="G41" s="93">
        <f>PzaSellSht!G41*G$2</f>
        <v>0</v>
      </c>
      <c r="H41" s="93">
        <f>PzaSellSht!H41*H$2</f>
        <v>0</v>
      </c>
      <c r="I41" s="93">
        <f>PzaSellSht!I41*I$2</f>
        <v>0</v>
      </c>
      <c r="J41" s="93">
        <f>PzaSellSht!J41*J$2</f>
        <v>0</v>
      </c>
      <c r="K41" s="93">
        <f>PzaSellSht!K41*K$2</f>
        <v>0</v>
      </c>
      <c r="L41" s="93">
        <f>PzaSellSht!L41*L$2</f>
        <v>0</v>
      </c>
      <c r="M41" s="93">
        <f>PzaSellSht!M41*M$2</f>
        <v>0</v>
      </c>
      <c r="N41" s="93">
        <f>PzaSellSht!N41*N$2</f>
        <v>0</v>
      </c>
      <c r="O41" s="93">
        <f>PzaSellSht!O41*O$2</f>
        <v>0</v>
      </c>
      <c r="P41" s="93">
        <f>PzaSellSht!P41*P$2</f>
        <v>0</v>
      </c>
      <c r="Q41" s="93">
        <f>PzaSellSht!Q41*Q$2</f>
        <v>0</v>
      </c>
      <c r="R41" s="93">
        <f>PzaSellSht!R41*R$2</f>
        <v>0</v>
      </c>
      <c r="S41" s="93">
        <f>PzaSellSht!S41*S$2</f>
        <v>0</v>
      </c>
      <c r="T41" s="93">
        <f>PzaSellSht!T41*T$2</f>
        <v>0</v>
      </c>
      <c r="U41" s="93">
        <f>PzaSellSht!U41*U$2</f>
        <v>0</v>
      </c>
      <c r="V41" s="93">
        <f>PzaSellSht!V41*V$2</f>
        <v>0</v>
      </c>
      <c r="W41" s="93">
        <f>PzaSellSht!W41*W$2</f>
        <v>0</v>
      </c>
      <c r="X41" s="93">
        <f>PzaSellSht!X41*X$2</f>
        <v>0</v>
      </c>
      <c r="Y41" s="93">
        <f>PzaSellSht!Y41*Y$2</f>
        <v>0</v>
      </c>
      <c r="Z41" s="93">
        <f>PzaSellSht!Z41*Z$2</f>
        <v>0</v>
      </c>
      <c r="AA41" s="93">
        <f>PzaSellSht!AA41*AA$2</f>
        <v>0</v>
      </c>
      <c r="AB41" s="93">
        <f>PzaSellSht!AB41*AB$2</f>
        <v>0</v>
      </c>
      <c r="AC41" s="93">
        <f>PzaSellSht!AC41*AC$2</f>
        <v>0</v>
      </c>
      <c r="AD41" s="93">
        <f>PzaSellSht!AD41*AD$2</f>
        <v>0</v>
      </c>
      <c r="AE41" s="93">
        <f>PzaSellSht!AE41*AE$2</f>
        <v>0</v>
      </c>
      <c r="AF41" s="2">
        <f>SUM(PzaSellSht!B41:AE41)</f>
        <v>0</v>
      </c>
      <c r="AG41" s="4">
        <f t="shared" si="0"/>
        <v>0</v>
      </c>
      <c r="AH41" s="4"/>
      <c r="AI41" s="1"/>
    </row>
    <row r="42" spans="1:35" x14ac:dyDescent="0.25">
      <c r="A42" s="2">
        <f>PzaSellSht!A42</f>
        <v>0</v>
      </c>
      <c r="B42" s="93">
        <f>PzaSellSht!B42*B$2</f>
        <v>0</v>
      </c>
      <c r="C42" s="93">
        <f>PzaSellSht!C42*C$2</f>
        <v>0</v>
      </c>
      <c r="D42" s="93">
        <f>PzaSellSht!D42*D$2</f>
        <v>0</v>
      </c>
      <c r="E42" s="93">
        <f>PzaSellSht!E42*E$2</f>
        <v>0</v>
      </c>
      <c r="F42" s="93">
        <f>PzaSellSht!F42*F$2</f>
        <v>0</v>
      </c>
      <c r="G42" s="93">
        <f>PzaSellSht!G42*G$2</f>
        <v>0</v>
      </c>
      <c r="H42" s="93">
        <f>PzaSellSht!H42*H$2</f>
        <v>0</v>
      </c>
      <c r="I42" s="93">
        <f>PzaSellSht!I42*I$2</f>
        <v>0</v>
      </c>
      <c r="J42" s="93">
        <f>PzaSellSht!J42*J$2</f>
        <v>0</v>
      </c>
      <c r="K42" s="93">
        <f>PzaSellSht!K42*K$2</f>
        <v>0</v>
      </c>
      <c r="L42" s="93">
        <f>PzaSellSht!L42*L$2</f>
        <v>0</v>
      </c>
      <c r="M42" s="93">
        <f>PzaSellSht!M42*M$2</f>
        <v>0</v>
      </c>
      <c r="N42" s="93">
        <f>PzaSellSht!N42*N$2</f>
        <v>0</v>
      </c>
      <c r="O42" s="93">
        <f>PzaSellSht!O42*O$2</f>
        <v>0</v>
      </c>
      <c r="P42" s="93">
        <f>PzaSellSht!P42*P$2</f>
        <v>0</v>
      </c>
      <c r="Q42" s="93">
        <f>PzaSellSht!Q42*Q$2</f>
        <v>0</v>
      </c>
      <c r="R42" s="93">
        <f>PzaSellSht!R42*R$2</f>
        <v>0</v>
      </c>
      <c r="S42" s="93">
        <f>PzaSellSht!S42*S$2</f>
        <v>0</v>
      </c>
      <c r="T42" s="93">
        <f>PzaSellSht!T42*T$2</f>
        <v>0</v>
      </c>
      <c r="U42" s="93">
        <f>PzaSellSht!U42*U$2</f>
        <v>0</v>
      </c>
      <c r="V42" s="93">
        <f>PzaSellSht!V42*V$2</f>
        <v>0</v>
      </c>
      <c r="W42" s="93">
        <f>PzaSellSht!W42*W$2</f>
        <v>0</v>
      </c>
      <c r="X42" s="93">
        <f>PzaSellSht!X42*X$2</f>
        <v>0</v>
      </c>
      <c r="Y42" s="93">
        <f>PzaSellSht!Y42*Y$2</f>
        <v>0</v>
      </c>
      <c r="Z42" s="93">
        <f>PzaSellSht!Z42*Z$2</f>
        <v>0</v>
      </c>
      <c r="AA42" s="93">
        <f>PzaSellSht!AA42*AA$2</f>
        <v>0</v>
      </c>
      <c r="AB42" s="93">
        <f>PzaSellSht!AB42*AB$2</f>
        <v>0</v>
      </c>
      <c r="AC42" s="93">
        <f>PzaSellSht!AC42*AC$2</f>
        <v>0</v>
      </c>
      <c r="AD42" s="93">
        <f>PzaSellSht!AD42*AD$2</f>
        <v>0</v>
      </c>
      <c r="AE42" s="93">
        <f>PzaSellSht!AE42*AE$2</f>
        <v>0</v>
      </c>
      <c r="AF42" s="2">
        <f>SUM(PzaSellSht!B42:AE42)</f>
        <v>0</v>
      </c>
      <c r="AG42" s="4">
        <f t="shared" si="0"/>
        <v>0</v>
      </c>
      <c r="AH42" s="4"/>
      <c r="AI42" s="1"/>
    </row>
    <row r="43" spans="1:35" x14ac:dyDescent="0.25">
      <c r="A43" s="2">
        <f>PzaSellSht!A43</f>
        <v>0</v>
      </c>
      <c r="B43" s="93">
        <f>PzaSellSht!B43*B$2</f>
        <v>0</v>
      </c>
      <c r="C43" s="93">
        <f>PzaSellSht!C43*C$2</f>
        <v>0</v>
      </c>
      <c r="D43" s="93">
        <f>PzaSellSht!D43*D$2</f>
        <v>0</v>
      </c>
      <c r="E43" s="93">
        <f>PzaSellSht!E43*E$2</f>
        <v>0</v>
      </c>
      <c r="F43" s="93">
        <f>PzaSellSht!F43*F$2</f>
        <v>0</v>
      </c>
      <c r="G43" s="93">
        <f>PzaSellSht!G43*G$2</f>
        <v>0</v>
      </c>
      <c r="H43" s="93">
        <f>PzaSellSht!H43*H$2</f>
        <v>0</v>
      </c>
      <c r="I43" s="93">
        <f>PzaSellSht!I43*I$2</f>
        <v>0</v>
      </c>
      <c r="J43" s="93">
        <f>PzaSellSht!J43*J$2</f>
        <v>0</v>
      </c>
      <c r="K43" s="93">
        <f>PzaSellSht!K43*K$2</f>
        <v>0</v>
      </c>
      <c r="L43" s="93">
        <f>PzaSellSht!L43*L$2</f>
        <v>0</v>
      </c>
      <c r="M43" s="93">
        <f>PzaSellSht!M43*M$2</f>
        <v>0</v>
      </c>
      <c r="N43" s="93">
        <f>PzaSellSht!N43*N$2</f>
        <v>0</v>
      </c>
      <c r="O43" s="93">
        <f>PzaSellSht!O43*O$2</f>
        <v>0</v>
      </c>
      <c r="P43" s="93">
        <f>PzaSellSht!P43*P$2</f>
        <v>0</v>
      </c>
      <c r="Q43" s="93">
        <f>PzaSellSht!Q43*Q$2</f>
        <v>0</v>
      </c>
      <c r="R43" s="93">
        <f>PzaSellSht!R43*R$2</f>
        <v>0</v>
      </c>
      <c r="S43" s="93">
        <f>PzaSellSht!S43*S$2</f>
        <v>0</v>
      </c>
      <c r="T43" s="93">
        <f>PzaSellSht!T43*T$2</f>
        <v>0</v>
      </c>
      <c r="U43" s="93">
        <f>PzaSellSht!U43*U$2</f>
        <v>0</v>
      </c>
      <c r="V43" s="93">
        <f>PzaSellSht!V43*V$2</f>
        <v>0</v>
      </c>
      <c r="W43" s="93">
        <f>PzaSellSht!W43*W$2</f>
        <v>0</v>
      </c>
      <c r="X43" s="93">
        <f>PzaSellSht!X43*X$2</f>
        <v>0</v>
      </c>
      <c r="Y43" s="93">
        <f>PzaSellSht!Y43*Y$2</f>
        <v>0</v>
      </c>
      <c r="Z43" s="93">
        <f>PzaSellSht!Z43*Z$2</f>
        <v>0</v>
      </c>
      <c r="AA43" s="93">
        <f>PzaSellSht!AA43*AA$2</f>
        <v>0</v>
      </c>
      <c r="AB43" s="93">
        <f>PzaSellSht!AB43*AB$2</f>
        <v>0</v>
      </c>
      <c r="AC43" s="93">
        <f>PzaSellSht!AC43*AC$2</f>
        <v>0</v>
      </c>
      <c r="AD43" s="93">
        <f>PzaSellSht!AD43*AD$2</f>
        <v>0</v>
      </c>
      <c r="AE43" s="93">
        <f>PzaSellSht!AE43*AE$2</f>
        <v>0</v>
      </c>
      <c r="AF43" s="2">
        <f>SUM(PzaSellSht!B43:AE43)</f>
        <v>0</v>
      </c>
      <c r="AG43" s="4">
        <f t="shared" si="0"/>
        <v>0</v>
      </c>
      <c r="AH43" s="4"/>
      <c r="AI43" s="1"/>
    </row>
    <row r="44" spans="1:35" x14ac:dyDescent="0.25">
      <c r="A44" s="2">
        <f>PzaSellSht!A44</f>
        <v>0</v>
      </c>
      <c r="B44" s="93">
        <f>PzaSellSht!B44*B$2</f>
        <v>0</v>
      </c>
      <c r="C44" s="93">
        <f>PzaSellSht!C44*C$2</f>
        <v>0</v>
      </c>
      <c r="D44" s="93">
        <f>PzaSellSht!D44*D$2</f>
        <v>0</v>
      </c>
      <c r="E44" s="93">
        <f>PzaSellSht!E44*E$2</f>
        <v>0</v>
      </c>
      <c r="F44" s="93">
        <f>PzaSellSht!F44*F$2</f>
        <v>0</v>
      </c>
      <c r="G44" s="93">
        <f>PzaSellSht!G44*G$2</f>
        <v>0</v>
      </c>
      <c r="H44" s="93">
        <f>PzaSellSht!H44*H$2</f>
        <v>0</v>
      </c>
      <c r="I44" s="93">
        <f>PzaSellSht!I44*I$2</f>
        <v>0</v>
      </c>
      <c r="J44" s="93">
        <f>PzaSellSht!J44*J$2</f>
        <v>0</v>
      </c>
      <c r="K44" s="93">
        <f>PzaSellSht!K44*K$2</f>
        <v>0</v>
      </c>
      <c r="L44" s="93">
        <f>PzaSellSht!L44*L$2</f>
        <v>0</v>
      </c>
      <c r="M44" s="93">
        <f>PzaSellSht!M44*M$2</f>
        <v>0</v>
      </c>
      <c r="N44" s="93">
        <f>PzaSellSht!N44*N$2</f>
        <v>0</v>
      </c>
      <c r="O44" s="93">
        <f>PzaSellSht!O44*O$2</f>
        <v>0</v>
      </c>
      <c r="P44" s="93">
        <f>PzaSellSht!P44*P$2</f>
        <v>0</v>
      </c>
      <c r="Q44" s="93">
        <f>PzaSellSht!Q44*Q$2</f>
        <v>0</v>
      </c>
      <c r="R44" s="93">
        <f>PzaSellSht!R44*R$2</f>
        <v>0</v>
      </c>
      <c r="S44" s="93">
        <f>PzaSellSht!S44*S$2</f>
        <v>0</v>
      </c>
      <c r="T44" s="93">
        <f>PzaSellSht!T44*T$2</f>
        <v>0</v>
      </c>
      <c r="U44" s="93">
        <f>PzaSellSht!U44*U$2</f>
        <v>0</v>
      </c>
      <c r="V44" s="93">
        <f>PzaSellSht!V44*V$2</f>
        <v>0</v>
      </c>
      <c r="W44" s="93">
        <f>PzaSellSht!W44*W$2</f>
        <v>0</v>
      </c>
      <c r="X44" s="93">
        <f>PzaSellSht!X44*X$2</f>
        <v>0</v>
      </c>
      <c r="Y44" s="93">
        <f>PzaSellSht!Y44*Y$2</f>
        <v>0</v>
      </c>
      <c r="Z44" s="93">
        <f>PzaSellSht!Z44*Z$2</f>
        <v>0</v>
      </c>
      <c r="AA44" s="93">
        <f>PzaSellSht!AA44*AA$2</f>
        <v>0</v>
      </c>
      <c r="AB44" s="93">
        <f>PzaSellSht!AB44*AB$2</f>
        <v>0</v>
      </c>
      <c r="AC44" s="93">
        <f>PzaSellSht!AC44*AC$2</f>
        <v>0</v>
      </c>
      <c r="AD44" s="93">
        <f>PzaSellSht!AD44*AD$2</f>
        <v>0</v>
      </c>
      <c r="AE44" s="93">
        <f>PzaSellSht!AE44*AE$2</f>
        <v>0</v>
      </c>
      <c r="AF44" s="2">
        <f>SUM(PzaSellSht!B44:AE44)</f>
        <v>0</v>
      </c>
      <c r="AG44" s="4">
        <f t="shared" si="0"/>
        <v>0</v>
      </c>
      <c r="AH44" s="4"/>
      <c r="AI44" s="1"/>
    </row>
    <row r="45" spans="1:35" x14ac:dyDescent="0.25">
      <c r="A45" s="2">
        <f>PzaSellSht!A45</f>
        <v>0</v>
      </c>
      <c r="B45" s="93">
        <f>PzaSellSht!B45*B$2</f>
        <v>0</v>
      </c>
      <c r="C45" s="93">
        <f>PzaSellSht!C45*C$2</f>
        <v>0</v>
      </c>
      <c r="D45" s="93">
        <f>PzaSellSht!D45*D$2</f>
        <v>0</v>
      </c>
      <c r="E45" s="93">
        <f>PzaSellSht!E45*E$2</f>
        <v>0</v>
      </c>
      <c r="F45" s="93">
        <f>PzaSellSht!F45*F$2</f>
        <v>0</v>
      </c>
      <c r="G45" s="93">
        <f>PzaSellSht!G45*G$2</f>
        <v>0</v>
      </c>
      <c r="H45" s="93">
        <f>PzaSellSht!H45*H$2</f>
        <v>0</v>
      </c>
      <c r="I45" s="93">
        <f>PzaSellSht!I45*I$2</f>
        <v>0</v>
      </c>
      <c r="J45" s="93">
        <f>PzaSellSht!J45*J$2</f>
        <v>0</v>
      </c>
      <c r="K45" s="93">
        <f>PzaSellSht!K45*K$2</f>
        <v>0</v>
      </c>
      <c r="L45" s="93">
        <f>PzaSellSht!L45*L$2</f>
        <v>0</v>
      </c>
      <c r="M45" s="93">
        <f>PzaSellSht!M45*M$2</f>
        <v>0</v>
      </c>
      <c r="N45" s="93">
        <f>PzaSellSht!N45*N$2</f>
        <v>0</v>
      </c>
      <c r="O45" s="93">
        <f>PzaSellSht!O45*O$2</f>
        <v>0</v>
      </c>
      <c r="P45" s="93">
        <f>PzaSellSht!P45*P$2</f>
        <v>0</v>
      </c>
      <c r="Q45" s="93">
        <f>PzaSellSht!Q45*Q$2</f>
        <v>0</v>
      </c>
      <c r="R45" s="93">
        <f>PzaSellSht!R45*R$2</f>
        <v>0</v>
      </c>
      <c r="S45" s="93">
        <f>PzaSellSht!S45*S$2</f>
        <v>0</v>
      </c>
      <c r="T45" s="93">
        <f>PzaSellSht!T45*T$2</f>
        <v>0</v>
      </c>
      <c r="U45" s="93">
        <f>PzaSellSht!U45*U$2</f>
        <v>0</v>
      </c>
      <c r="V45" s="93">
        <f>PzaSellSht!V45*V$2</f>
        <v>0</v>
      </c>
      <c r="W45" s="93">
        <f>PzaSellSht!W45*W$2</f>
        <v>0</v>
      </c>
      <c r="X45" s="93">
        <f>PzaSellSht!X45*X$2</f>
        <v>0</v>
      </c>
      <c r="Y45" s="93">
        <f>PzaSellSht!Y45*Y$2</f>
        <v>0</v>
      </c>
      <c r="Z45" s="93">
        <f>PzaSellSht!Z45*Z$2</f>
        <v>0</v>
      </c>
      <c r="AA45" s="93">
        <f>PzaSellSht!AA45*AA$2</f>
        <v>0</v>
      </c>
      <c r="AB45" s="93">
        <f>PzaSellSht!AB45*AB$2</f>
        <v>0</v>
      </c>
      <c r="AC45" s="93">
        <f>PzaSellSht!AC45*AC$2</f>
        <v>0</v>
      </c>
      <c r="AD45" s="93">
        <f>PzaSellSht!AD45*AD$2</f>
        <v>0</v>
      </c>
      <c r="AE45" s="93">
        <f>PzaSellSht!AE45*AE$2</f>
        <v>0</v>
      </c>
      <c r="AF45" s="2">
        <f>SUM(PzaSellSht!B45:AE45)</f>
        <v>0</v>
      </c>
      <c r="AG45" s="4">
        <f t="shared" si="0"/>
        <v>0</v>
      </c>
      <c r="AH45" s="4"/>
      <c r="AI45" s="1"/>
    </row>
    <row r="46" spans="1:35" x14ac:dyDescent="0.25">
      <c r="A46" s="2">
        <f>PzaSellSht!A46</f>
        <v>0</v>
      </c>
      <c r="B46" s="93">
        <f>PzaSellSht!B46*B$2</f>
        <v>0</v>
      </c>
      <c r="C46" s="93">
        <f>PzaSellSht!C46*C$2</f>
        <v>0</v>
      </c>
      <c r="D46" s="93">
        <f>PzaSellSht!D46*D$2</f>
        <v>0</v>
      </c>
      <c r="E46" s="93">
        <f>PzaSellSht!E46*E$2</f>
        <v>0</v>
      </c>
      <c r="F46" s="93">
        <f>PzaSellSht!F46*F$2</f>
        <v>0</v>
      </c>
      <c r="G46" s="93">
        <f>PzaSellSht!G46*G$2</f>
        <v>0</v>
      </c>
      <c r="H46" s="93">
        <f>PzaSellSht!H46*H$2</f>
        <v>0</v>
      </c>
      <c r="I46" s="93">
        <f>PzaSellSht!I46*I$2</f>
        <v>0</v>
      </c>
      <c r="J46" s="93">
        <f>PzaSellSht!J46*J$2</f>
        <v>0</v>
      </c>
      <c r="K46" s="93">
        <f>PzaSellSht!K46*K$2</f>
        <v>0</v>
      </c>
      <c r="L46" s="93">
        <f>PzaSellSht!L46*L$2</f>
        <v>0</v>
      </c>
      <c r="M46" s="93">
        <f>PzaSellSht!M46*M$2</f>
        <v>0</v>
      </c>
      <c r="N46" s="93">
        <f>PzaSellSht!N46*N$2</f>
        <v>0</v>
      </c>
      <c r="O46" s="93">
        <f>PzaSellSht!O46*O$2</f>
        <v>0</v>
      </c>
      <c r="P46" s="93">
        <f>PzaSellSht!P46*P$2</f>
        <v>0</v>
      </c>
      <c r="Q46" s="93">
        <f>PzaSellSht!Q46*Q$2</f>
        <v>0</v>
      </c>
      <c r="R46" s="93">
        <f>PzaSellSht!R46*R$2</f>
        <v>0</v>
      </c>
      <c r="S46" s="93">
        <f>PzaSellSht!S46*S$2</f>
        <v>0</v>
      </c>
      <c r="T46" s="93">
        <f>PzaSellSht!T46*T$2</f>
        <v>0</v>
      </c>
      <c r="U46" s="93">
        <f>PzaSellSht!U46*U$2</f>
        <v>0</v>
      </c>
      <c r="V46" s="93">
        <f>PzaSellSht!V46*V$2</f>
        <v>0</v>
      </c>
      <c r="W46" s="93">
        <f>PzaSellSht!W46*W$2</f>
        <v>0</v>
      </c>
      <c r="X46" s="93">
        <f>PzaSellSht!X46*X$2</f>
        <v>0</v>
      </c>
      <c r="Y46" s="93">
        <f>PzaSellSht!Y46*Y$2</f>
        <v>0</v>
      </c>
      <c r="Z46" s="93">
        <f>PzaSellSht!Z46*Z$2</f>
        <v>0</v>
      </c>
      <c r="AA46" s="93">
        <f>PzaSellSht!AA46*AA$2</f>
        <v>0</v>
      </c>
      <c r="AB46" s="93">
        <f>PzaSellSht!AB46*AB$2</f>
        <v>0</v>
      </c>
      <c r="AC46" s="93">
        <f>PzaSellSht!AC46*AC$2</f>
        <v>0</v>
      </c>
      <c r="AD46" s="93">
        <f>PzaSellSht!AD46*AD$2</f>
        <v>0</v>
      </c>
      <c r="AE46" s="93">
        <f>PzaSellSht!AE46*AE$2</f>
        <v>0</v>
      </c>
      <c r="AF46" s="2">
        <f>SUM(PzaSellSht!B46:AE46)</f>
        <v>0</v>
      </c>
      <c r="AG46" s="4">
        <f t="shared" si="0"/>
        <v>0</v>
      </c>
      <c r="AH46" s="4"/>
      <c r="AI46" s="1"/>
    </row>
    <row r="47" spans="1:35" x14ac:dyDescent="0.25">
      <c r="A47" s="2">
        <f>PzaSellSht!A47</f>
        <v>0</v>
      </c>
      <c r="B47" s="93">
        <f>PzaSellSht!B47*B$2</f>
        <v>0</v>
      </c>
      <c r="C47" s="93">
        <f>PzaSellSht!C47*C$2</f>
        <v>0</v>
      </c>
      <c r="D47" s="93">
        <f>PzaSellSht!D47*D$2</f>
        <v>0</v>
      </c>
      <c r="E47" s="93">
        <f>PzaSellSht!E47*E$2</f>
        <v>0</v>
      </c>
      <c r="F47" s="93">
        <f>PzaSellSht!F47*F$2</f>
        <v>0</v>
      </c>
      <c r="G47" s="93">
        <f>PzaSellSht!G47*G$2</f>
        <v>0</v>
      </c>
      <c r="H47" s="93">
        <f>PzaSellSht!H47*H$2</f>
        <v>0</v>
      </c>
      <c r="I47" s="93">
        <f>PzaSellSht!I47*I$2</f>
        <v>0</v>
      </c>
      <c r="J47" s="93">
        <f>PzaSellSht!J47*J$2</f>
        <v>0</v>
      </c>
      <c r="K47" s="93">
        <f>PzaSellSht!K47*K$2</f>
        <v>0</v>
      </c>
      <c r="L47" s="93">
        <f>PzaSellSht!L47*L$2</f>
        <v>0</v>
      </c>
      <c r="M47" s="93">
        <f>PzaSellSht!M47*M$2</f>
        <v>0</v>
      </c>
      <c r="N47" s="93">
        <f>PzaSellSht!N47*N$2</f>
        <v>0</v>
      </c>
      <c r="O47" s="93">
        <f>PzaSellSht!O47*O$2</f>
        <v>0</v>
      </c>
      <c r="P47" s="93">
        <f>PzaSellSht!P47*P$2</f>
        <v>0</v>
      </c>
      <c r="Q47" s="93">
        <f>PzaSellSht!Q47*Q$2</f>
        <v>0</v>
      </c>
      <c r="R47" s="93">
        <f>PzaSellSht!R47*R$2</f>
        <v>0</v>
      </c>
      <c r="S47" s="93">
        <f>PzaSellSht!S47*S$2</f>
        <v>0</v>
      </c>
      <c r="T47" s="93">
        <f>PzaSellSht!T47*T$2</f>
        <v>0</v>
      </c>
      <c r="U47" s="93">
        <f>PzaSellSht!U47*U$2</f>
        <v>0</v>
      </c>
      <c r="V47" s="93">
        <f>PzaSellSht!V47*V$2</f>
        <v>0</v>
      </c>
      <c r="W47" s="93">
        <f>PzaSellSht!W47*W$2</f>
        <v>0</v>
      </c>
      <c r="X47" s="93">
        <f>PzaSellSht!X47*X$2</f>
        <v>0</v>
      </c>
      <c r="Y47" s="93">
        <f>PzaSellSht!Y47*Y$2</f>
        <v>0</v>
      </c>
      <c r="Z47" s="93">
        <f>PzaSellSht!Z47*Z$2</f>
        <v>0</v>
      </c>
      <c r="AA47" s="93">
        <f>PzaSellSht!AA47*AA$2</f>
        <v>0</v>
      </c>
      <c r="AB47" s="93">
        <f>PzaSellSht!AB47*AB$2</f>
        <v>0</v>
      </c>
      <c r="AC47" s="93">
        <f>PzaSellSht!AC47*AC$2</f>
        <v>0</v>
      </c>
      <c r="AD47" s="93">
        <f>PzaSellSht!AD47*AD$2</f>
        <v>0</v>
      </c>
      <c r="AE47" s="93">
        <f>PzaSellSht!AE47*AE$2</f>
        <v>0</v>
      </c>
      <c r="AF47" s="2">
        <f>SUM(PzaSellSht!B47:AE47)</f>
        <v>0</v>
      </c>
      <c r="AG47" s="4">
        <f t="shared" si="0"/>
        <v>0</v>
      </c>
      <c r="AH47" s="4"/>
      <c r="AI47" s="1"/>
    </row>
    <row r="48" spans="1:35" x14ac:dyDescent="0.25">
      <c r="A48" s="2">
        <f>PzaSellSht!A48</f>
        <v>0</v>
      </c>
      <c r="B48" s="93">
        <f>PzaSellSht!B48*B$2</f>
        <v>0</v>
      </c>
      <c r="C48" s="93">
        <f>PzaSellSht!C48*C$2</f>
        <v>0</v>
      </c>
      <c r="D48" s="93">
        <f>PzaSellSht!D48*D$2</f>
        <v>0</v>
      </c>
      <c r="E48" s="93">
        <f>PzaSellSht!E48*E$2</f>
        <v>0</v>
      </c>
      <c r="F48" s="93">
        <f>PzaSellSht!F48*F$2</f>
        <v>0</v>
      </c>
      <c r="G48" s="93">
        <f>PzaSellSht!G48*G$2</f>
        <v>0</v>
      </c>
      <c r="H48" s="93">
        <f>PzaSellSht!H48*H$2</f>
        <v>0</v>
      </c>
      <c r="I48" s="93">
        <f>PzaSellSht!I48*I$2</f>
        <v>0</v>
      </c>
      <c r="J48" s="93">
        <f>PzaSellSht!J48*J$2</f>
        <v>0</v>
      </c>
      <c r="K48" s="93">
        <f>PzaSellSht!K48*K$2</f>
        <v>0</v>
      </c>
      <c r="L48" s="93">
        <f>PzaSellSht!L48*L$2</f>
        <v>0</v>
      </c>
      <c r="M48" s="93">
        <f>PzaSellSht!M48*M$2</f>
        <v>0</v>
      </c>
      <c r="N48" s="93">
        <f>PzaSellSht!N48*N$2</f>
        <v>0</v>
      </c>
      <c r="O48" s="93">
        <f>PzaSellSht!O48*O$2</f>
        <v>0</v>
      </c>
      <c r="P48" s="93">
        <f>PzaSellSht!P48*P$2</f>
        <v>0</v>
      </c>
      <c r="Q48" s="93">
        <f>PzaSellSht!Q48*Q$2</f>
        <v>0</v>
      </c>
      <c r="R48" s="93">
        <f>PzaSellSht!R48*R$2</f>
        <v>0</v>
      </c>
      <c r="S48" s="93">
        <f>PzaSellSht!S48*S$2</f>
        <v>0</v>
      </c>
      <c r="T48" s="93">
        <f>PzaSellSht!T48*T$2</f>
        <v>0</v>
      </c>
      <c r="U48" s="93">
        <f>PzaSellSht!U48*U$2</f>
        <v>0</v>
      </c>
      <c r="V48" s="93">
        <f>PzaSellSht!V48*V$2</f>
        <v>0</v>
      </c>
      <c r="W48" s="93">
        <f>PzaSellSht!W48*W$2</f>
        <v>0</v>
      </c>
      <c r="X48" s="93">
        <f>PzaSellSht!X48*X$2</f>
        <v>0</v>
      </c>
      <c r="Y48" s="93">
        <f>PzaSellSht!Y48*Y$2</f>
        <v>0</v>
      </c>
      <c r="Z48" s="93">
        <f>PzaSellSht!Z48*Z$2</f>
        <v>0</v>
      </c>
      <c r="AA48" s="93">
        <f>PzaSellSht!AA48*AA$2</f>
        <v>0</v>
      </c>
      <c r="AB48" s="93">
        <f>PzaSellSht!AB48*AB$2</f>
        <v>0</v>
      </c>
      <c r="AC48" s="93">
        <f>PzaSellSht!AC48*AC$2</f>
        <v>0</v>
      </c>
      <c r="AD48" s="93">
        <f>PzaSellSht!AD48*AD$2</f>
        <v>0</v>
      </c>
      <c r="AE48" s="93">
        <f>PzaSellSht!AE48*AE$2</f>
        <v>0</v>
      </c>
      <c r="AF48" s="2">
        <f>SUM(PzaSellSht!B48:AE48)</f>
        <v>0</v>
      </c>
      <c r="AG48" s="4">
        <f t="shared" si="0"/>
        <v>0</v>
      </c>
      <c r="AH48" s="4"/>
      <c r="AI48" s="1"/>
    </row>
    <row r="49" spans="1:35" x14ac:dyDescent="0.25">
      <c r="A49" s="2">
        <f>PzaSellSht!A49</f>
        <v>0</v>
      </c>
      <c r="B49" s="93">
        <f>PzaSellSht!B49*B$2</f>
        <v>0</v>
      </c>
      <c r="C49" s="93">
        <f>PzaSellSht!C49*C$2</f>
        <v>0</v>
      </c>
      <c r="D49" s="93">
        <f>PzaSellSht!D49*D$2</f>
        <v>0</v>
      </c>
      <c r="E49" s="93">
        <f>PzaSellSht!E49*E$2</f>
        <v>0</v>
      </c>
      <c r="F49" s="93">
        <f>PzaSellSht!F49*F$2</f>
        <v>0</v>
      </c>
      <c r="G49" s="93">
        <f>PzaSellSht!G49*G$2</f>
        <v>0</v>
      </c>
      <c r="H49" s="93">
        <f>PzaSellSht!H49*H$2</f>
        <v>0</v>
      </c>
      <c r="I49" s="93">
        <f>PzaSellSht!I49*I$2</f>
        <v>0</v>
      </c>
      <c r="J49" s="93">
        <f>PzaSellSht!J49*J$2</f>
        <v>0</v>
      </c>
      <c r="K49" s="93">
        <f>PzaSellSht!K49*K$2</f>
        <v>0</v>
      </c>
      <c r="L49" s="93">
        <f>PzaSellSht!L49*L$2</f>
        <v>0</v>
      </c>
      <c r="M49" s="93">
        <f>PzaSellSht!M49*M$2</f>
        <v>0</v>
      </c>
      <c r="N49" s="93">
        <f>PzaSellSht!N49*N$2</f>
        <v>0</v>
      </c>
      <c r="O49" s="93">
        <f>PzaSellSht!O49*O$2</f>
        <v>0</v>
      </c>
      <c r="P49" s="93">
        <f>PzaSellSht!P49*P$2</f>
        <v>0</v>
      </c>
      <c r="Q49" s="93">
        <f>PzaSellSht!Q49*Q$2</f>
        <v>0</v>
      </c>
      <c r="R49" s="93">
        <f>PzaSellSht!R49*R$2</f>
        <v>0</v>
      </c>
      <c r="S49" s="93">
        <f>PzaSellSht!S49*S$2</f>
        <v>0</v>
      </c>
      <c r="T49" s="93">
        <f>PzaSellSht!T49*T$2</f>
        <v>0</v>
      </c>
      <c r="U49" s="93">
        <f>PzaSellSht!U49*U$2</f>
        <v>0</v>
      </c>
      <c r="V49" s="93">
        <f>PzaSellSht!V49*V$2</f>
        <v>0</v>
      </c>
      <c r="W49" s="93">
        <f>PzaSellSht!W49*W$2</f>
        <v>0</v>
      </c>
      <c r="X49" s="93">
        <f>PzaSellSht!X49*X$2</f>
        <v>0</v>
      </c>
      <c r="Y49" s="93">
        <f>PzaSellSht!Y49*Y$2</f>
        <v>0</v>
      </c>
      <c r="Z49" s="93">
        <f>PzaSellSht!Z49*Z$2</f>
        <v>0</v>
      </c>
      <c r="AA49" s="93">
        <f>PzaSellSht!AA49*AA$2</f>
        <v>0</v>
      </c>
      <c r="AB49" s="93">
        <f>PzaSellSht!AB49*AB$2</f>
        <v>0</v>
      </c>
      <c r="AC49" s="93">
        <f>PzaSellSht!AC49*AC$2</f>
        <v>0</v>
      </c>
      <c r="AD49" s="93">
        <f>PzaSellSht!AD49*AD$2</f>
        <v>0</v>
      </c>
      <c r="AE49" s="93">
        <f>PzaSellSht!AE49*AE$2</f>
        <v>0</v>
      </c>
      <c r="AF49" s="2">
        <f>SUM(PzaSellSht!B49:AE49)</f>
        <v>0</v>
      </c>
      <c r="AG49" s="4">
        <f t="shared" si="0"/>
        <v>0</v>
      </c>
      <c r="AH49" s="4"/>
      <c r="AI49" s="1"/>
    </row>
    <row r="50" spans="1:35" x14ac:dyDescent="0.25">
      <c r="A50" s="2">
        <f>PzaSellSht!A50</f>
        <v>0</v>
      </c>
      <c r="B50" s="93">
        <f>PzaSellSht!B50*B$2</f>
        <v>0</v>
      </c>
      <c r="C50" s="93">
        <f>PzaSellSht!C50*C$2</f>
        <v>0</v>
      </c>
      <c r="D50" s="93">
        <f>PzaSellSht!D50*D$2</f>
        <v>0</v>
      </c>
      <c r="E50" s="93">
        <f>PzaSellSht!E50*E$2</f>
        <v>0</v>
      </c>
      <c r="F50" s="93">
        <f>PzaSellSht!F50*F$2</f>
        <v>0</v>
      </c>
      <c r="G50" s="93">
        <f>PzaSellSht!G50*G$2</f>
        <v>0</v>
      </c>
      <c r="H50" s="93">
        <f>PzaSellSht!H50*H$2</f>
        <v>0</v>
      </c>
      <c r="I50" s="93">
        <f>PzaSellSht!I50*I$2</f>
        <v>0</v>
      </c>
      <c r="J50" s="93">
        <f>PzaSellSht!J50*J$2</f>
        <v>0</v>
      </c>
      <c r="K50" s="93">
        <f>PzaSellSht!K50*K$2</f>
        <v>0</v>
      </c>
      <c r="L50" s="93">
        <f>PzaSellSht!L50*L$2</f>
        <v>0</v>
      </c>
      <c r="M50" s="93">
        <f>PzaSellSht!M50*M$2</f>
        <v>0</v>
      </c>
      <c r="N50" s="93">
        <f>PzaSellSht!N50*N$2</f>
        <v>0</v>
      </c>
      <c r="O50" s="93">
        <f>PzaSellSht!O50*O$2</f>
        <v>0</v>
      </c>
      <c r="P50" s="93">
        <f>PzaSellSht!P50*P$2</f>
        <v>0</v>
      </c>
      <c r="Q50" s="93">
        <f>PzaSellSht!Q50*Q$2</f>
        <v>0</v>
      </c>
      <c r="R50" s="93">
        <f>PzaSellSht!R50*R$2</f>
        <v>0</v>
      </c>
      <c r="S50" s="93">
        <f>PzaSellSht!S50*S$2</f>
        <v>0</v>
      </c>
      <c r="T50" s="93">
        <f>PzaSellSht!T50*T$2</f>
        <v>0</v>
      </c>
      <c r="U50" s="93">
        <f>PzaSellSht!U50*U$2</f>
        <v>0</v>
      </c>
      <c r="V50" s="93">
        <f>PzaSellSht!V50*V$2</f>
        <v>0</v>
      </c>
      <c r="W50" s="93">
        <f>PzaSellSht!W50*W$2</f>
        <v>0</v>
      </c>
      <c r="X50" s="93">
        <f>PzaSellSht!X50*X$2</f>
        <v>0</v>
      </c>
      <c r="Y50" s="93">
        <f>PzaSellSht!Y50*Y$2</f>
        <v>0</v>
      </c>
      <c r="Z50" s="93">
        <f>PzaSellSht!Z50*Z$2</f>
        <v>0</v>
      </c>
      <c r="AA50" s="93">
        <f>PzaSellSht!AA50*AA$2</f>
        <v>0</v>
      </c>
      <c r="AB50" s="93">
        <f>PzaSellSht!AB50*AB$2</f>
        <v>0</v>
      </c>
      <c r="AC50" s="93">
        <f>PzaSellSht!AC50*AC$2</f>
        <v>0</v>
      </c>
      <c r="AD50" s="93">
        <f>PzaSellSht!AD50*AD$2</f>
        <v>0</v>
      </c>
      <c r="AE50" s="93">
        <f>PzaSellSht!AE50*AE$2</f>
        <v>0</v>
      </c>
      <c r="AF50" s="2">
        <f>SUM(PzaSellSht!B50:AE50)</f>
        <v>0</v>
      </c>
      <c r="AG50" s="4">
        <f t="shared" si="0"/>
        <v>0</v>
      </c>
      <c r="AH50" s="4"/>
      <c r="AI50" s="1"/>
    </row>
    <row r="51" spans="1:35" x14ac:dyDescent="0.25">
      <c r="A51" s="2">
        <f>PzaSellSht!A51</f>
        <v>0</v>
      </c>
      <c r="B51" s="93">
        <f>PzaSellSht!B51*B$2</f>
        <v>0</v>
      </c>
      <c r="C51" s="93">
        <f>PzaSellSht!C51*C$2</f>
        <v>0</v>
      </c>
      <c r="D51" s="93">
        <f>PzaSellSht!D51*D$2</f>
        <v>0</v>
      </c>
      <c r="E51" s="93">
        <f>PzaSellSht!E51*E$2</f>
        <v>0</v>
      </c>
      <c r="F51" s="93">
        <f>PzaSellSht!F51*F$2</f>
        <v>0</v>
      </c>
      <c r="G51" s="93">
        <f>PzaSellSht!G51*G$2</f>
        <v>0</v>
      </c>
      <c r="H51" s="93">
        <f>PzaSellSht!H51*H$2</f>
        <v>0</v>
      </c>
      <c r="I51" s="93">
        <f>PzaSellSht!I51*I$2</f>
        <v>0</v>
      </c>
      <c r="J51" s="93">
        <f>PzaSellSht!J51*J$2</f>
        <v>0</v>
      </c>
      <c r="K51" s="93">
        <f>PzaSellSht!K51*K$2</f>
        <v>0</v>
      </c>
      <c r="L51" s="93">
        <f>PzaSellSht!L51*L$2</f>
        <v>0</v>
      </c>
      <c r="M51" s="93">
        <f>PzaSellSht!M51*M$2</f>
        <v>0</v>
      </c>
      <c r="N51" s="93">
        <f>PzaSellSht!N51*N$2</f>
        <v>0</v>
      </c>
      <c r="O51" s="93">
        <f>PzaSellSht!O51*O$2</f>
        <v>0</v>
      </c>
      <c r="P51" s="93">
        <f>PzaSellSht!P51*P$2</f>
        <v>0</v>
      </c>
      <c r="Q51" s="93">
        <f>PzaSellSht!Q51*Q$2</f>
        <v>0</v>
      </c>
      <c r="R51" s="93">
        <f>PzaSellSht!R51*R$2</f>
        <v>0</v>
      </c>
      <c r="S51" s="93">
        <f>PzaSellSht!S51*S$2</f>
        <v>0</v>
      </c>
      <c r="T51" s="93">
        <f>PzaSellSht!T51*T$2</f>
        <v>0</v>
      </c>
      <c r="U51" s="93">
        <f>PzaSellSht!U51*U$2</f>
        <v>0</v>
      </c>
      <c r="V51" s="93">
        <f>PzaSellSht!V51*V$2</f>
        <v>0</v>
      </c>
      <c r="W51" s="93">
        <f>PzaSellSht!W51*W$2</f>
        <v>0</v>
      </c>
      <c r="X51" s="93">
        <f>PzaSellSht!X51*X$2</f>
        <v>0</v>
      </c>
      <c r="Y51" s="93">
        <f>PzaSellSht!Y51*Y$2</f>
        <v>0</v>
      </c>
      <c r="Z51" s="93">
        <f>PzaSellSht!Z51*Z$2</f>
        <v>0</v>
      </c>
      <c r="AA51" s="93">
        <f>PzaSellSht!AA51*AA$2</f>
        <v>0</v>
      </c>
      <c r="AB51" s="93">
        <f>PzaSellSht!AB51*AB$2</f>
        <v>0</v>
      </c>
      <c r="AC51" s="93">
        <f>PzaSellSht!AC51*AC$2</f>
        <v>0</v>
      </c>
      <c r="AD51" s="93">
        <f>PzaSellSht!AD51*AD$2</f>
        <v>0</v>
      </c>
      <c r="AE51" s="93">
        <f>PzaSellSht!AE51*AE$2</f>
        <v>0</v>
      </c>
      <c r="AF51" s="2">
        <f>SUM(PzaSellSht!B51:AE51)</f>
        <v>0</v>
      </c>
      <c r="AG51" s="4">
        <f t="shared" si="0"/>
        <v>0</v>
      </c>
      <c r="AH51" s="4"/>
      <c r="AI51" s="1"/>
    </row>
    <row r="52" spans="1:35" x14ac:dyDescent="0.25">
      <c r="A52" s="2">
        <f>PzaSellSht!A52</f>
        <v>0</v>
      </c>
      <c r="B52" s="93">
        <f>PzaSellSht!B52*B$2</f>
        <v>0</v>
      </c>
      <c r="C52" s="93">
        <f>PzaSellSht!C52*C$2</f>
        <v>0</v>
      </c>
      <c r="D52" s="93">
        <f>PzaSellSht!D52*D$2</f>
        <v>0</v>
      </c>
      <c r="E52" s="93">
        <f>PzaSellSht!E52*E$2</f>
        <v>0</v>
      </c>
      <c r="F52" s="93">
        <f>PzaSellSht!F52*F$2</f>
        <v>0</v>
      </c>
      <c r="G52" s="93">
        <f>PzaSellSht!G52*G$2</f>
        <v>0</v>
      </c>
      <c r="H52" s="93">
        <f>PzaSellSht!H52*H$2</f>
        <v>0</v>
      </c>
      <c r="I52" s="93">
        <f>PzaSellSht!I52*I$2</f>
        <v>0</v>
      </c>
      <c r="J52" s="93">
        <f>PzaSellSht!J52*J$2</f>
        <v>0</v>
      </c>
      <c r="K52" s="93">
        <f>PzaSellSht!K52*K$2</f>
        <v>0</v>
      </c>
      <c r="L52" s="93">
        <f>PzaSellSht!L52*L$2</f>
        <v>0</v>
      </c>
      <c r="M52" s="93">
        <f>PzaSellSht!M52*M$2</f>
        <v>0</v>
      </c>
      <c r="N52" s="93">
        <f>PzaSellSht!N52*N$2</f>
        <v>0</v>
      </c>
      <c r="O52" s="93">
        <f>PzaSellSht!O52*O$2</f>
        <v>0</v>
      </c>
      <c r="P52" s="93">
        <f>PzaSellSht!P52*P$2</f>
        <v>0</v>
      </c>
      <c r="Q52" s="93">
        <f>PzaSellSht!Q52*Q$2</f>
        <v>0</v>
      </c>
      <c r="R52" s="93">
        <f>PzaSellSht!R52*R$2</f>
        <v>0</v>
      </c>
      <c r="S52" s="93">
        <f>PzaSellSht!S52*S$2</f>
        <v>0</v>
      </c>
      <c r="T52" s="93">
        <f>PzaSellSht!T52*T$2</f>
        <v>0</v>
      </c>
      <c r="U52" s="93">
        <f>PzaSellSht!U52*U$2</f>
        <v>0</v>
      </c>
      <c r="V52" s="93">
        <f>PzaSellSht!V52*V$2</f>
        <v>0</v>
      </c>
      <c r="W52" s="93">
        <f>PzaSellSht!W52*W$2</f>
        <v>0</v>
      </c>
      <c r="X52" s="93">
        <f>PzaSellSht!X52*X$2</f>
        <v>0</v>
      </c>
      <c r="Y52" s="93">
        <f>PzaSellSht!Y52*Y$2</f>
        <v>0</v>
      </c>
      <c r="Z52" s="93">
        <f>PzaSellSht!Z52*Z$2</f>
        <v>0</v>
      </c>
      <c r="AA52" s="93">
        <f>PzaSellSht!AA52*AA$2</f>
        <v>0</v>
      </c>
      <c r="AB52" s="93">
        <f>PzaSellSht!AB52*AB$2</f>
        <v>0</v>
      </c>
      <c r="AC52" s="93">
        <f>PzaSellSht!AC52*AC$2</f>
        <v>0</v>
      </c>
      <c r="AD52" s="93">
        <f>PzaSellSht!AD52*AD$2</f>
        <v>0</v>
      </c>
      <c r="AE52" s="93">
        <f>PzaSellSht!AE52*AE$2</f>
        <v>0</v>
      </c>
      <c r="AF52" s="2">
        <f>SUM(PzaSellSht!B52:AE52)</f>
        <v>0</v>
      </c>
      <c r="AG52" s="4">
        <f t="shared" si="0"/>
        <v>0</v>
      </c>
      <c r="AH52" s="4"/>
      <c r="AI52" s="1"/>
    </row>
    <row r="53" spans="1:35" x14ac:dyDescent="0.25">
      <c r="A53" s="13">
        <f>PzaSellSht!A53</f>
        <v>0</v>
      </c>
      <c r="B53" s="93">
        <f>PzaSellSht!B53*B$2</f>
        <v>0</v>
      </c>
      <c r="C53" s="93">
        <f>PzaSellSht!C53*C$2</f>
        <v>0</v>
      </c>
      <c r="D53" s="93">
        <f>PzaSellSht!D53*D$2</f>
        <v>0</v>
      </c>
      <c r="E53" s="93">
        <f>PzaSellSht!E53*E$2</f>
        <v>0</v>
      </c>
      <c r="F53" s="93">
        <f>PzaSellSht!F53*F$2</f>
        <v>0</v>
      </c>
      <c r="G53" s="93">
        <f>PzaSellSht!G53*G$2</f>
        <v>0</v>
      </c>
      <c r="H53" s="93">
        <f>PzaSellSht!H53*H$2</f>
        <v>0</v>
      </c>
      <c r="I53" s="93">
        <f>PzaSellSht!I53*I$2</f>
        <v>0</v>
      </c>
      <c r="J53" s="93">
        <f>PzaSellSht!J53*J$2</f>
        <v>0</v>
      </c>
      <c r="K53" s="93">
        <f>PzaSellSht!K53*K$2</f>
        <v>0</v>
      </c>
      <c r="L53" s="93">
        <f>PzaSellSht!L53*L$2</f>
        <v>0</v>
      </c>
      <c r="M53" s="93">
        <f>PzaSellSht!M53*M$2</f>
        <v>0</v>
      </c>
      <c r="N53" s="93">
        <f>PzaSellSht!N53*N$2</f>
        <v>0</v>
      </c>
      <c r="O53" s="93">
        <f>PzaSellSht!O53*O$2</f>
        <v>0</v>
      </c>
      <c r="P53" s="93">
        <f>PzaSellSht!P53*P$2</f>
        <v>0</v>
      </c>
      <c r="Q53" s="93">
        <f>PzaSellSht!Q53*Q$2</f>
        <v>0</v>
      </c>
      <c r="R53" s="93">
        <f>PzaSellSht!R53*R$2</f>
        <v>0</v>
      </c>
      <c r="S53" s="93">
        <f>PzaSellSht!S53*S$2</f>
        <v>0</v>
      </c>
      <c r="T53" s="93">
        <f>PzaSellSht!T53*T$2</f>
        <v>0</v>
      </c>
      <c r="U53" s="93">
        <f>PzaSellSht!U53*U$2</f>
        <v>0</v>
      </c>
      <c r="V53" s="93">
        <f>PzaSellSht!V53*V$2</f>
        <v>0</v>
      </c>
      <c r="W53" s="93">
        <f>PzaSellSht!W53*W$2</f>
        <v>0</v>
      </c>
      <c r="X53" s="93">
        <f>PzaSellSht!X53*X$2</f>
        <v>0</v>
      </c>
      <c r="Y53" s="93">
        <f>PzaSellSht!Y53*Y$2</f>
        <v>0</v>
      </c>
      <c r="Z53" s="93">
        <f>PzaSellSht!Z53*Z$2</f>
        <v>0</v>
      </c>
      <c r="AA53" s="93">
        <f>PzaSellSht!AA53*AA$2</f>
        <v>0</v>
      </c>
      <c r="AB53" s="93">
        <f>PzaSellSht!AB53*AB$2</f>
        <v>0</v>
      </c>
      <c r="AC53" s="93">
        <f>PzaSellSht!AC53*AC$2</f>
        <v>0</v>
      </c>
      <c r="AD53" s="93">
        <f>PzaSellSht!AD53*AD$2</f>
        <v>0</v>
      </c>
      <c r="AE53" s="93">
        <f>PzaSellSht!AE53*AE$2</f>
        <v>0</v>
      </c>
      <c r="AF53" s="9">
        <f>SUM(PzaSellSht!B53:AE53)</f>
        <v>0</v>
      </c>
      <c r="AG53" s="4">
        <f t="shared" si="0"/>
        <v>0</v>
      </c>
      <c r="AH53" s="78"/>
      <c r="AI53" s="1"/>
    </row>
    <row r="54" spans="1:35" x14ac:dyDescent="0.25">
      <c r="A54" s="24" t="s">
        <v>10</v>
      </c>
      <c r="B54" s="81">
        <f>SUM(B3:B53)</f>
        <v>0</v>
      </c>
      <c r="C54" s="81">
        <f t="shared" ref="C54:AE54" si="1">SUM(C3:C53)</f>
        <v>0</v>
      </c>
      <c r="D54" s="81">
        <f t="shared" si="1"/>
        <v>0</v>
      </c>
      <c r="E54" s="81">
        <f t="shared" si="1"/>
        <v>0</v>
      </c>
      <c r="F54" s="81">
        <f t="shared" si="1"/>
        <v>0</v>
      </c>
      <c r="G54" s="81">
        <f t="shared" si="1"/>
        <v>0</v>
      </c>
      <c r="H54" s="81">
        <f t="shared" si="1"/>
        <v>0</v>
      </c>
      <c r="I54" s="81">
        <f t="shared" si="1"/>
        <v>0</v>
      </c>
      <c r="J54" s="81">
        <f t="shared" si="1"/>
        <v>0</v>
      </c>
      <c r="K54" s="81">
        <f t="shared" si="1"/>
        <v>0</v>
      </c>
      <c r="L54" s="81">
        <f t="shared" si="1"/>
        <v>0</v>
      </c>
      <c r="M54" s="81">
        <f t="shared" si="1"/>
        <v>0</v>
      </c>
      <c r="N54" s="81">
        <f t="shared" si="1"/>
        <v>0</v>
      </c>
      <c r="O54" s="81">
        <f t="shared" si="1"/>
        <v>0</v>
      </c>
      <c r="P54" s="81">
        <f t="shared" si="1"/>
        <v>0</v>
      </c>
      <c r="Q54" s="81">
        <f t="shared" si="1"/>
        <v>0</v>
      </c>
      <c r="R54" s="81">
        <f t="shared" si="1"/>
        <v>0</v>
      </c>
      <c r="S54" s="81">
        <f t="shared" si="1"/>
        <v>0</v>
      </c>
      <c r="T54" s="81">
        <f t="shared" si="1"/>
        <v>0</v>
      </c>
      <c r="U54" s="81">
        <f t="shared" si="1"/>
        <v>0</v>
      </c>
      <c r="V54" s="81">
        <f t="shared" si="1"/>
        <v>0</v>
      </c>
      <c r="W54" s="81">
        <f t="shared" si="1"/>
        <v>0</v>
      </c>
      <c r="X54" s="81">
        <f t="shared" si="1"/>
        <v>0</v>
      </c>
      <c r="Y54" s="81">
        <f t="shared" si="1"/>
        <v>0</v>
      </c>
      <c r="Z54" s="81">
        <f t="shared" si="1"/>
        <v>0</v>
      </c>
      <c r="AA54" s="81">
        <f t="shared" si="1"/>
        <v>0</v>
      </c>
      <c r="AB54" s="81">
        <f t="shared" si="1"/>
        <v>0</v>
      </c>
      <c r="AC54" s="81">
        <f t="shared" si="1"/>
        <v>0</v>
      </c>
      <c r="AD54" s="81">
        <f t="shared" si="1"/>
        <v>0</v>
      </c>
      <c r="AE54" s="81">
        <f t="shared" si="1"/>
        <v>0</v>
      </c>
      <c r="AF54" s="85"/>
      <c r="AG54" s="29"/>
      <c r="AH54" s="85"/>
    </row>
    <row r="55" spans="1:35" ht="36" customHeight="1" x14ac:dyDescent="0.25"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106" t="s">
        <v>9</v>
      </c>
      <c r="AE55" s="106"/>
      <c r="AF55" s="2">
        <f>SUM(AF3:AF53)</f>
        <v>0</v>
      </c>
      <c r="AG55" s="4">
        <f>SUM(AG3:AG53)</f>
        <v>0</v>
      </c>
      <c r="AH55" s="30" t="s">
        <v>19</v>
      </c>
    </row>
    <row r="56" spans="1:35" x14ac:dyDescent="0.25"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77"/>
      <c r="AE56" s="77"/>
      <c r="AF56" s="2"/>
      <c r="AG56" s="14">
        <f>PzaProfit!AG55</f>
        <v>0</v>
      </c>
      <c r="AH56" s="13" t="s">
        <v>0</v>
      </c>
    </row>
    <row r="57" spans="1:35" x14ac:dyDescent="0.25"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77"/>
      <c r="AE57" s="77"/>
      <c r="AF57" s="2"/>
      <c r="AG57" s="4">
        <f>AG56+AG55</f>
        <v>0</v>
      </c>
      <c r="AH57" s="30" t="s">
        <v>20</v>
      </c>
    </row>
  </sheetData>
  <sheetProtection sheet="1" objects="1" scenarios="1"/>
  <mergeCells count="1">
    <mergeCell ref="AD55:AE5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4"/>
  <sheetViews>
    <sheetView zoomScaleNormal="100" workbookViewId="0">
      <selection activeCell="AI1" sqref="AI1"/>
    </sheetView>
  </sheetViews>
  <sheetFormatPr defaultColWidth="5.42578125" defaultRowHeight="15" x14ac:dyDescent="0.25"/>
  <cols>
    <col min="1" max="1" width="9.7109375" bestFit="1" customWidth="1"/>
    <col min="2" max="15" width="6.5703125" customWidth="1"/>
    <col min="16" max="31" width="6.5703125" bestFit="1" customWidth="1"/>
  </cols>
  <sheetData>
    <row r="1" spans="1:31" s="10" customFormat="1" ht="126.75" customHeight="1" thickBot="1" x14ac:dyDescent="0.3">
      <c r="A1" s="21" t="s">
        <v>12</v>
      </c>
      <c r="B1" s="84" t="str">
        <f>PzaSellSht!B1</f>
        <v>Choc Chip</v>
      </c>
      <c r="C1" s="84" t="str">
        <f>PzaSellSht!C1</f>
        <v>Choc/Macadamia</v>
      </c>
      <c r="D1" s="84" t="str">
        <f>PzaSellSht!D1</f>
        <v>Peanut Butter/Choc</v>
      </c>
      <c r="E1" s="84" t="str">
        <f>PzaSellSht!E1</f>
        <v>Sea Salt Carmel</v>
      </c>
      <c r="F1" s="84" t="str">
        <f>PzaSellSht!F1</f>
        <v>Three Cheese Pza</v>
      </c>
      <c r="G1" s="84" t="str">
        <f>PzaSellSht!G1</f>
        <v>Italian Sausage Pza</v>
      </c>
      <c r="H1" s="84" t="str">
        <f>PzaSellSht!H1</f>
        <v>Pepperoni Pza</v>
      </c>
      <c r="I1" s="84" t="str">
        <f>PzaSellSht!I1</f>
        <v>Pepp/Italian Sausage</v>
      </c>
      <c r="J1" s="84" t="str">
        <f>PzaSellSht!J1</f>
        <v>Supreme Pza</v>
      </c>
      <c r="K1" s="84" t="str">
        <f>PzaSellSht!K1</f>
        <v>Four Meat Pza</v>
      </c>
      <c r="L1" s="84" t="str">
        <f>PzaSellSht!L1</f>
        <v>Garlic Chic Alfredo</v>
      </c>
      <c r="M1" s="84" t="str">
        <f>PzaSellSht!M1</f>
        <v>Breakfast Pza</v>
      </c>
      <c r="N1" s="84" t="str">
        <f>PzaSellSht!N1</f>
        <v>Pizza Fries</v>
      </c>
      <c r="O1" s="84" t="str">
        <f>PzaSellSht!O1</f>
        <v>Garlic Bread</v>
      </c>
      <c r="P1" s="84" t="str">
        <f>PzaSellSht!P1</f>
        <v>Brats-Bacon/Ched</v>
      </c>
      <c r="Q1" s="84" t="str">
        <f>PzaSellSht!Q1</f>
        <v>Brats-Jalapeno/Ched</v>
      </c>
      <c r="R1" s="84" t="str">
        <f>PzaSellSht!R1</f>
        <v>Brats-Wild Rice</v>
      </c>
      <c r="S1" s="84" t="str">
        <f>PzaSellSht!S1</f>
        <v>Brats-Beer</v>
      </c>
      <c r="T1" s="84" t="str">
        <f>PzaSellSht!T1</f>
        <v>Brats-Regular</v>
      </c>
      <c r="U1" s="84" t="str">
        <f>PzaSellSht!U1</f>
        <v>Brats-Gangster</v>
      </c>
      <c r="V1" s="84" t="str">
        <f>PzaSellSht!V1</f>
        <v>Beef Stk-Regular</v>
      </c>
      <c r="W1" s="84" t="str">
        <f>PzaSellSht!W1</f>
        <v>Beef Stk-Jalap/Ched</v>
      </c>
      <c r="X1" s="84" t="str">
        <f>PzaSellSht!X1</f>
        <v>Beef Stk-Teriyaki</v>
      </c>
      <c r="Y1" s="84" t="str">
        <f>PzaSellSht!Y1</f>
        <v>Beef Stk-Salami/Ched</v>
      </c>
      <c r="Z1" s="84" t="str">
        <f>PzaSellSht!Z1</f>
        <v>Apple Crisp</v>
      </c>
      <c r="AA1" s="84" t="str">
        <f>PzaSellSht!AA1</f>
        <v>Cherry Crisp</v>
      </c>
      <c r="AB1" s="84" t="str">
        <f>PzaSellSht!AB1</f>
        <v>Straw/Rhub Crisp</v>
      </c>
      <c r="AC1" s="84" t="str">
        <f>PzaSellSht!AC1</f>
        <v>Variety Value Pack</v>
      </c>
      <c r="AD1" s="84" t="str">
        <f>PzaSellSht!AD1</f>
        <v>Family Value Pack</v>
      </c>
      <c r="AE1" s="84" t="str">
        <f>PzaSellSht!AE1</f>
        <v>Ultimate Value Pack</v>
      </c>
    </row>
    <row r="2" spans="1:31" ht="15.75" thickTop="1" x14ac:dyDescent="0.25">
      <c r="A2" s="22" t="s">
        <v>13</v>
      </c>
      <c r="B2" s="62">
        <v>20</v>
      </c>
      <c r="C2" s="62">
        <v>20</v>
      </c>
      <c r="D2" s="62">
        <v>20</v>
      </c>
      <c r="E2" s="62">
        <v>20</v>
      </c>
      <c r="F2" s="62">
        <v>12</v>
      </c>
      <c r="G2" s="62">
        <v>12</v>
      </c>
      <c r="H2" s="62">
        <v>12</v>
      </c>
      <c r="I2" s="62">
        <v>12</v>
      </c>
      <c r="J2" s="62">
        <v>12</v>
      </c>
      <c r="K2" s="62">
        <v>12</v>
      </c>
      <c r="L2" s="62">
        <v>12</v>
      </c>
      <c r="M2" s="62">
        <v>12</v>
      </c>
      <c r="N2" s="62">
        <v>10</v>
      </c>
      <c r="O2" s="62">
        <v>10</v>
      </c>
      <c r="P2" s="62">
        <v>11</v>
      </c>
      <c r="Q2" s="62">
        <v>11</v>
      </c>
      <c r="R2" s="62">
        <v>11</v>
      </c>
      <c r="S2" s="62">
        <v>11</v>
      </c>
      <c r="T2" s="62">
        <v>11</v>
      </c>
      <c r="U2" s="62">
        <v>11</v>
      </c>
      <c r="V2" s="62">
        <v>16</v>
      </c>
      <c r="W2" s="62">
        <v>16</v>
      </c>
      <c r="X2" s="62">
        <v>16</v>
      </c>
      <c r="Y2" s="62">
        <v>16</v>
      </c>
      <c r="Z2" s="62">
        <v>20</v>
      </c>
      <c r="AA2" s="62">
        <v>20</v>
      </c>
      <c r="AB2" s="62">
        <v>20</v>
      </c>
      <c r="AC2" s="62">
        <v>30</v>
      </c>
      <c r="AD2" s="62">
        <v>32</v>
      </c>
      <c r="AE2" s="62">
        <v>48</v>
      </c>
    </row>
    <row r="3" spans="1:31" x14ac:dyDescent="0.25">
      <c r="A3" s="98" t="s">
        <v>14</v>
      </c>
      <c r="B3" s="67">
        <v>14</v>
      </c>
      <c r="C3" s="67">
        <v>14</v>
      </c>
      <c r="D3" s="67">
        <v>14</v>
      </c>
      <c r="E3" s="67">
        <v>14</v>
      </c>
      <c r="F3" s="67">
        <v>7</v>
      </c>
      <c r="G3" s="67">
        <v>7</v>
      </c>
      <c r="H3" s="67">
        <v>7</v>
      </c>
      <c r="I3" s="67">
        <v>7</v>
      </c>
      <c r="J3" s="67">
        <v>7</v>
      </c>
      <c r="K3" s="67">
        <v>7</v>
      </c>
      <c r="L3" s="67">
        <v>7</v>
      </c>
      <c r="M3" s="67">
        <v>7</v>
      </c>
      <c r="N3" s="67">
        <v>6</v>
      </c>
      <c r="O3" s="67">
        <v>6</v>
      </c>
      <c r="P3" s="67">
        <v>6</v>
      </c>
      <c r="Q3" s="67">
        <v>6</v>
      </c>
      <c r="R3" s="67">
        <v>6</v>
      </c>
      <c r="S3" s="67">
        <v>6</v>
      </c>
      <c r="T3" s="67">
        <v>6</v>
      </c>
      <c r="U3" s="67">
        <v>6</v>
      </c>
      <c r="V3" s="67">
        <v>10</v>
      </c>
      <c r="W3" s="67">
        <v>10</v>
      </c>
      <c r="X3" s="67">
        <v>10</v>
      </c>
      <c r="Y3" s="67">
        <v>10</v>
      </c>
      <c r="Z3" s="67">
        <v>14</v>
      </c>
      <c r="AA3" s="67">
        <v>14</v>
      </c>
      <c r="AB3" s="67">
        <v>14</v>
      </c>
      <c r="AC3" s="67">
        <v>18</v>
      </c>
      <c r="AD3" s="67">
        <v>18</v>
      </c>
      <c r="AE3" s="67">
        <v>34</v>
      </c>
    </row>
    <row r="4" spans="1:31" x14ac:dyDescent="0.25">
      <c r="A4" s="23" t="s">
        <v>15</v>
      </c>
      <c r="B4" s="105">
        <f>B2-B3-B5</f>
        <v>5</v>
      </c>
      <c r="C4" s="105">
        <f t="shared" ref="C4:AE4" si="0">C2-C3-C5</f>
        <v>5</v>
      </c>
      <c r="D4" s="105">
        <f t="shared" si="0"/>
        <v>5</v>
      </c>
      <c r="E4" s="105">
        <f t="shared" si="0"/>
        <v>5</v>
      </c>
      <c r="F4" s="105">
        <f t="shared" si="0"/>
        <v>4</v>
      </c>
      <c r="G4" s="105">
        <f t="shared" si="0"/>
        <v>4</v>
      </c>
      <c r="H4" s="105">
        <f t="shared" si="0"/>
        <v>4</v>
      </c>
      <c r="I4" s="105">
        <f t="shared" si="0"/>
        <v>4</v>
      </c>
      <c r="J4" s="105">
        <f t="shared" si="0"/>
        <v>4</v>
      </c>
      <c r="K4" s="105">
        <f t="shared" si="0"/>
        <v>4</v>
      </c>
      <c r="L4" s="105">
        <f t="shared" si="0"/>
        <v>4</v>
      </c>
      <c r="M4" s="105">
        <f t="shared" si="0"/>
        <v>4</v>
      </c>
      <c r="N4" s="105">
        <f t="shared" si="0"/>
        <v>3</v>
      </c>
      <c r="O4" s="105">
        <f t="shared" si="0"/>
        <v>3</v>
      </c>
      <c r="P4" s="105">
        <f t="shared" si="0"/>
        <v>4</v>
      </c>
      <c r="Q4" s="105">
        <f t="shared" si="0"/>
        <v>4</v>
      </c>
      <c r="R4" s="105">
        <f t="shared" si="0"/>
        <v>4</v>
      </c>
      <c r="S4" s="105">
        <f t="shared" si="0"/>
        <v>4</v>
      </c>
      <c r="T4" s="105">
        <f t="shared" si="0"/>
        <v>4</v>
      </c>
      <c r="U4" s="105">
        <f t="shared" si="0"/>
        <v>4</v>
      </c>
      <c r="V4" s="105">
        <f t="shared" si="0"/>
        <v>5</v>
      </c>
      <c r="W4" s="105">
        <f t="shared" si="0"/>
        <v>5</v>
      </c>
      <c r="X4" s="105">
        <f t="shared" si="0"/>
        <v>5</v>
      </c>
      <c r="Y4" s="105">
        <f t="shared" si="0"/>
        <v>5</v>
      </c>
      <c r="Z4" s="105">
        <f t="shared" si="0"/>
        <v>5</v>
      </c>
      <c r="AA4" s="105">
        <f t="shared" si="0"/>
        <v>5</v>
      </c>
      <c r="AB4" s="105">
        <f t="shared" si="0"/>
        <v>5</v>
      </c>
      <c r="AC4" s="105">
        <f t="shared" si="0"/>
        <v>10</v>
      </c>
      <c r="AD4" s="105">
        <f t="shared" si="0"/>
        <v>12</v>
      </c>
      <c r="AE4" s="105">
        <f t="shared" si="0"/>
        <v>12</v>
      </c>
    </row>
    <row r="5" spans="1:31" x14ac:dyDescent="0.25">
      <c r="A5" s="98" t="s">
        <v>68</v>
      </c>
      <c r="B5" s="62">
        <v>1</v>
      </c>
      <c r="C5" s="62">
        <v>1</v>
      </c>
      <c r="D5" s="62">
        <v>1</v>
      </c>
      <c r="E5" s="62">
        <v>1</v>
      </c>
      <c r="F5" s="62">
        <v>1</v>
      </c>
      <c r="G5" s="62">
        <v>1</v>
      </c>
      <c r="H5" s="62">
        <v>1</v>
      </c>
      <c r="I5" s="62">
        <v>1</v>
      </c>
      <c r="J5" s="62">
        <v>1</v>
      </c>
      <c r="K5" s="62">
        <v>1</v>
      </c>
      <c r="L5" s="62">
        <v>1</v>
      </c>
      <c r="M5" s="62">
        <v>1</v>
      </c>
      <c r="N5" s="62">
        <v>1</v>
      </c>
      <c r="O5" s="62">
        <v>1</v>
      </c>
      <c r="P5" s="62">
        <v>1</v>
      </c>
      <c r="Q5" s="62">
        <v>1</v>
      </c>
      <c r="R5" s="62">
        <v>1</v>
      </c>
      <c r="S5" s="62">
        <v>1</v>
      </c>
      <c r="T5" s="62">
        <v>1</v>
      </c>
      <c r="U5" s="62">
        <v>1</v>
      </c>
      <c r="V5" s="62">
        <v>1</v>
      </c>
      <c r="W5" s="62">
        <v>1</v>
      </c>
      <c r="X5" s="62">
        <v>1</v>
      </c>
      <c r="Y5" s="62">
        <v>1</v>
      </c>
      <c r="Z5" s="62">
        <v>1</v>
      </c>
      <c r="AA5" s="62">
        <v>1</v>
      </c>
      <c r="AB5" s="62">
        <v>1</v>
      </c>
      <c r="AC5" s="62">
        <v>2</v>
      </c>
      <c r="AD5" s="62">
        <v>2</v>
      </c>
      <c r="AE5" s="62">
        <v>2</v>
      </c>
    </row>
    <row r="6" spans="1:31" x14ac:dyDescent="0.25">
      <c r="B6" s="1"/>
      <c r="C6" s="1"/>
      <c r="D6" s="1"/>
    </row>
    <row r="7" spans="1:31" x14ac:dyDescent="0.25">
      <c r="B7" s="1"/>
      <c r="C7" s="1"/>
      <c r="D7" s="1"/>
    </row>
    <row r="8" spans="1:31" x14ac:dyDescent="0.25">
      <c r="B8" s="1"/>
      <c r="C8" s="1"/>
      <c r="D8" s="1"/>
    </row>
    <row r="9" spans="1:31" x14ac:dyDescent="0.25">
      <c r="B9" s="1"/>
      <c r="C9" s="1"/>
      <c r="D9" s="1"/>
    </row>
    <row r="10" spans="1:31" x14ac:dyDescent="0.25">
      <c r="B10" s="1"/>
      <c r="C10" s="1"/>
      <c r="D10" s="1"/>
    </row>
    <row r="11" spans="1:31" x14ac:dyDescent="0.25">
      <c r="B11" s="1"/>
      <c r="C11" s="1"/>
      <c r="D11" s="1"/>
    </row>
    <row r="12" spans="1:31" x14ac:dyDescent="0.25">
      <c r="B12" s="1"/>
      <c r="C12" s="1"/>
      <c r="D12" s="1"/>
    </row>
    <row r="13" spans="1:31" x14ac:dyDescent="0.25">
      <c r="B13" s="1"/>
      <c r="C13" s="1"/>
      <c r="D13" s="1"/>
    </row>
    <row r="14" spans="1:31" x14ac:dyDescent="0.25">
      <c r="B14" s="1"/>
      <c r="C14" s="1"/>
      <c r="D14" s="1"/>
    </row>
    <row r="15" spans="1:31" x14ac:dyDescent="0.25">
      <c r="B15" s="1"/>
      <c r="C15" s="1"/>
      <c r="D15" s="1"/>
    </row>
    <row r="16" spans="1:31" x14ac:dyDescent="0.25">
      <c r="B16" s="1"/>
      <c r="C16" s="1"/>
      <c r="D16" s="1"/>
    </row>
    <row r="17" spans="2:4" x14ac:dyDescent="0.25">
      <c r="B17" s="1"/>
      <c r="C17" s="1"/>
      <c r="D17" s="1"/>
    </row>
    <row r="18" spans="2:4" x14ac:dyDescent="0.25">
      <c r="B18" s="1"/>
      <c r="C18" s="1"/>
      <c r="D18" s="1"/>
    </row>
    <row r="19" spans="2:4" x14ac:dyDescent="0.25">
      <c r="B19" s="1"/>
      <c r="C19" s="1"/>
      <c r="D19" s="1"/>
    </row>
    <row r="20" spans="2:4" x14ac:dyDescent="0.25">
      <c r="B20" s="1"/>
      <c r="C20" s="1"/>
      <c r="D20" s="1"/>
    </row>
    <row r="21" spans="2:4" x14ac:dyDescent="0.25">
      <c r="B21" s="1"/>
      <c r="C21" s="1"/>
      <c r="D21" s="1"/>
    </row>
    <row r="22" spans="2:4" x14ac:dyDescent="0.25">
      <c r="B22" s="1"/>
      <c r="C22" s="1"/>
      <c r="D22" s="1"/>
    </row>
    <row r="23" spans="2:4" x14ac:dyDescent="0.25">
      <c r="B23" s="1"/>
      <c r="C23" s="1"/>
      <c r="D23" s="1"/>
    </row>
    <row r="24" spans="2:4" x14ac:dyDescent="0.25">
      <c r="B24" s="1"/>
      <c r="C24" s="1"/>
      <c r="D24" s="1"/>
    </row>
    <row r="25" spans="2:4" x14ac:dyDescent="0.25">
      <c r="B25" s="1"/>
      <c r="C25" s="1"/>
      <c r="D25" s="1"/>
    </row>
    <row r="26" spans="2:4" x14ac:dyDescent="0.25">
      <c r="B26" s="1"/>
      <c r="C26" s="1"/>
      <c r="D26" s="1"/>
    </row>
    <row r="27" spans="2:4" x14ac:dyDescent="0.25">
      <c r="B27" s="1"/>
      <c r="C27" s="1"/>
      <c r="D27" s="1"/>
    </row>
    <row r="28" spans="2:4" x14ac:dyDescent="0.25">
      <c r="B28" s="1"/>
      <c r="C28" s="1"/>
      <c r="D28" s="1"/>
    </row>
    <row r="29" spans="2:4" x14ac:dyDescent="0.25">
      <c r="B29" s="1"/>
      <c r="C29" s="1"/>
      <c r="D29" s="1"/>
    </row>
    <row r="30" spans="2:4" x14ac:dyDescent="0.25">
      <c r="B30" s="1"/>
      <c r="C30" s="1"/>
      <c r="D30" s="1"/>
    </row>
    <row r="31" spans="2:4" x14ac:dyDescent="0.25">
      <c r="B31" s="1"/>
      <c r="C31" s="1"/>
      <c r="D31" s="1"/>
    </row>
    <row r="32" spans="2:4" x14ac:dyDescent="0.25">
      <c r="B32" s="1"/>
      <c r="C32" s="1"/>
      <c r="D32" s="1"/>
    </row>
    <row r="33" spans="2:4" x14ac:dyDescent="0.25">
      <c r="B33" s="1"/>
      <c r="C33" s="1"/>
      <c r="D33" s="1"/>
    </row>
    <row r="34" spans="2:4" x14ac:dyDescent="0.25">
      <c r="B34" s="1"/>
      <c r="C34" s="1"/>
      <c r="D34" s="1"/>
    </row>
    <row r="35" spans="2:4" x14ac:dyDescent="0.25">
      <c r="B35" s="1"/>
      <c r="C35" s="1"/>
      <c r="D35" s="1"/>
    </row>
    <row r="36" spans="2:4" x14ac:dyDescent="0.25">
      <c r="B36" s="1"/>
      <c r="C36" s="1"/>
      <c r="D36" s="1"/>
    </row>
    <row r="37" spans="2:4" x14ac:dyDescent="0.25">
      <c r="B37" s="1"/>
      <c r="C37" s="1"/>
      <c r="D37" s="1"/>
    </row>
    <row r="38" spans="2:4" x14ac:dyDescent="0.25">
      <c r="B38" s="1"/>
      <c r="C38" s="1"/>
      <c r="D38" s="1"/>
    </row>
    <row r="39" spans="2:4" x14ac:dyDescent="0.25">
      <c r="B39" s="1"/>
      <c r="C39" s="1"/>
      <c r="D39" s="1"/>
    </row>
    <row r="40" spans="2:4" x14ac:dyDescent="0.25">
      <c r="B40" s="1"/>
      <c r="C40" s="1"/>
      <c r="D40" s="1"/>
    </row>
    <row r="41" spans="2:4" x14ac:dyDescent="0.25">
      <c r="B41" s="1"/>
      <c r="C41" s="1"/>
      <c r="D41" s="1"/>
    </row>
    <row r="42" spans="2:4" x14ac:dyDescent="0.25">
      <c r="B42" s="1"/>
      <c r="C42" s="1"/>
      <c r="D42" s="1"/>
    </row>
    <row r="43" spans="2:4" x14ac:dyDescent="0.25">
      <c r="B43" s="1"/>
      <c r="C43" s="1"/>
      <c r="D43" s="1"/>
    </row>
    <row r="44" spans="2:4" x14ac:dyDescent="0.25">
      <c r="B44" s="1"/>
      <c r="C44" s="1"/>
      <c r="D44" s="1"/>
    </row>
  </sheetData>
  <sheetProtection sheet="1" selectLockedCells="1"/>
  <pageMargins left="0.45" right="0.45" top="0.5" bottom="0.5" header="0.3" footer="0.3"/>
  <pageSetup scale="62" orientation="landscape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rchasedFrom xmlns="9c5b6b75-2a66-4db9-88c0-b50fa100fcf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1AB1830326EE4CA38338421D32F3B3" ma:contentTypeVersion="14" ma:contentTypeDescription="Create a new document." ma:contentTypeScope="" ma:versionID="a4e3f4960eb952d034792572c5823194">
  <xsd:schema xmlns:xsd="http://www.w3.org/2001/XMLSchema" xmlns:xs="http://www.w3.org/2001/XMLSchema" xmlns:p="http://schemas.microsoft.com/office/2006/metadata/properties" xmlns:ns2="9c5b6b75-2a66-4db9-88c0-b50fa100fcfb" xmlns:ns3="0de836e1-ea6b-44cb-b518-6e1c7ea6babc" targetNamespace="http://schemas.microsoft.com/office/2006/metadata/properties" ma:root="true" ma:fieldsID="3305c959e43ebb8b2702c4eb1023c71b" ns2:_="" ns3:_="">
    <xsd:import namespace="9c5b6b75-2a66-4db9-88c0-b50fa100fcfb"/>
    <xsd:import namespace="0de836e1-ea6b-44cb-b518-6e1c7ea6ba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PurchasedFrom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5b6b75-2a66-4db9-88c0-b50fa100fc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PurchasedFrom" ma:index="21" nillable="true" ma:displayName="Purchased From" ma:format="Dropdown" ma:internalName="PurchasedFrom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e836e1-ea6b-44cb-b518-6e1c7ea6bab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14EBFD-A657-453A-ADBA-12F2E5480820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9c5b6b75-2a66-4db9-88c0-b50fa100fcfb"/>
    <ds:schemaRef ds:uri="0de836e1-ea6b-44cb-b518-6e1c7ea6babc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D9E8D0B-5A13-48CD-8DE3-9257081A91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386C37-00CB-47D1-BF7E-C59A2B09CA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5b6b75-2a66-4db9-88c0-b50fa100fcfb"/>
    <ds:schemaRef ds:uri="0de836e1-ea6b-44cb-b518-6e1c7ea6ba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Instructions</vt:lpstr>
      <vt:lpstr>PzaSellSht</vt:lpstr>
      <vt:lpstr>Pza-PickUp</vt:lpstr>
      <vt:lpstr>Credits</vt:lpstr>
      <vt:lpstr>PzaProfit</vt:lpstr>
      <vt:lpstr>PzaCost</vt:lpstr>
      <vt:lpstr>PzaPrice</vt:lpstr>
      <vt:lpstr>Credits!Print_Area</vt:lpstr>
      <vt:lpstr>'Pza-PickUp'!Print_Area</vt:lpstr>
      <vt:lpstr>PzaSellSht!Print_Area</vt:lpstr>
      <vt:lpstr>'Pza-PickUp'!Print_Titles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stencel</dc:creator>
  <cp:lastModifiedBy>Jeff Meister</cp:lastModifiedBy>
  <cp:lastPrinted>2022-04-07T16:22:30Z</cp:lastPrinted>
  <dcterms:created xsi:type="dcterms:W3CDTF">2018-11-02T17:32:54Z</dcterms:created>
  <dcterms:modified xsi:type="dcterms:W3CDTF">2022-04-07T16:27:07Z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0x010100771AB1830326EE4CA38338421D32F3B3</vt:lpwstr>
  </property>
</Properties>
</file>