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evalogisticsoffice365-my.sharepoint.com/personal/nikki_curtright_cevalogistics_com/Documents/Documents/ME/FYBA/2025/Shooters Club/"/>
    </mc:Choice>
  </mc:AlternateContent>
  <xr:revisionPtr revIDLastSave="0" documentId="8_{0CBCE4A2-DD12-48F5-8F73-BDDE79E4C25D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720" tabRatio="350" xr2:uid="{00000000-000D-0000-FFFF-FFFF00000000}"/>
  </bookViews>
  <sheets>
    <sheet name="Shot Chart" sheetId="1" r:id="rId1"/>
    <sheet name="Graph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M15" i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L15" i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K14" i="1" s="1"/>
  <c r="K15" i="1" l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</calcChain>
</file>

<file path=xl/sharedStrings.xml><?xml version="1.0" encoding="utf-8"?>
<sst xmlns="http://schemas.openxmlformats.org/spreadsheetml/2006/main" count="34" uniqueCount="33">
  <si>
    <t>Start Date</t>
  </si>
  <si>
    <t>End Date</t>
  </si>
  <si>
    <t xml:space="preserve">Monday </t>
  </si>
  <si>
    <t>Tuesday</t>
  </si>
  <si>
    <t>Wednesday</t>
  </si>
  <si>
    <t>Thursday</t>
  </si>
  <si>
    <t>Friday</t>
  </si>
  <si>
    <t>Saturday</t>
  </si>
  <si>
    <t>Sunday</t>
  </si>
  <si>
    <t>Bronze</t>
  </si>
  <si>
    <t>Silver</t>
  </si>
  <si>
    <t>Gold</t>
  </si>
  <si>
    <t>4th</t>
  </si>
  <si>
    <t>5th</t>
  </si>
  <si>
    <t>6th</t>
  </si>
  <si>
    <t>7th</t>
  </si>
  <si>
    <t>8th</t>
  </si>
  <si>
    <t>Youth Large</t>
  </si>
  <si>
    <t>Youth XL</t>
  </si>
  <si>
    <t>Youth Small</t>
  </si>
  <si>
    <t>Youth Medium</t>
  </si>
  <si>
    <t>Adult Small</t>
  </si>
  <si>
    <t>Adult Medium</t>
  </si>
  <si>
    <t>Adult Larger</t>
  </si>
  <si>
    <t>Adult XL</t>
  </si>
  <si>
    <t>Select</t>
  </si>
  <si>
    <t>Cummulative Total</t>
  </si>
  <si>
    <t>Weekly Total</t>
  </si>
  <si>
    <t>Name:</t>
  </si>
  <si>
    <t>2025 Farmington Traveling Basketball - Summer Shooters Club</t>
  </si>
  <si>
    <r>
      <t xml:space="preserve">Count your SHOTS this summer and keep track on the form below.  </t>
    </r>
    <r>
      <rPr>
        <b/>
        <i/>
        <sz val="11"/>
        <color rgb="FFFF0000"/>
        <rFont val="Arial"/>
        <family val="2"/>
      </rPr>
      <t>Tracking will run March 10, 2025 - September 12, 2025.</t>
    </r>
  </si>
  <si>
    <r>
      <t>Please email completed forms no later than end of day</t>
    </r>
    <r>
      <rPr>
        <sz val="11"/>
        <color rgb="FFFF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Friday 9/12/25</t>
    </r>
    <r>
      <rPr>
        <sz val="11"/>
        <rFont val="Arial"/>
        <family val="2"/>
      </rPr>
      <t xml:space="preserve"> to:</t>
    </r>
  </si>
  <si>
    <t>sduelly@gmail.com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</si>
</sst>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  <font>
      <b/>
      <sz val="20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8" fillId="0" borderId="0" xfId="0" applyFont="1"/>
    <xf numFmtId="0" fontId="0" fillId="0" borderId="1" xfId="0" applyBorder="1"/>
    <xf numFmtId="0" fontId="9" fillId="0" borderId="0" xfId="0" applyFont="1" applyAlignment="1">
      <alignment horizontal="center"/>
    </xf>
    <xf numFmtId="0" fontId="9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6" fillId="0" borderId="3" xfId="1" applyBorder="1" applyAlignment="1">
      <alignment horizontal="left"/>
    </xf>
    <xf numFmtId="0" fontId="12" fillId="0" borderId="3" xfId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52CA0A06-7C50-4C9A-8CF3-14B2D68B348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Tiger Traveling Basketball-Summer 10K Shot Club</a:t>
            </a:r>
            <a:br>
              <a:rPr lang="en-US"/>
            </a:br>
            <a:r>
              <a:rPr lang="en-US"/>
              <a:t>
Weekly Tot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 NP Traveling Basketball-Summer 10K Shot Club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'Shot Chart'!$B$14:$B$26</c:f>
              <c:numCache>
                <c:formatCode>General</c:formatCode>
                <c:ptCount val="13"/>
              </c:numCache>
            </c:numRef>
          </c:cat>
          <c:val>
            <c:numRef>
              <c:f>'Shot Chart'!$J$14:$J$26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A-41D3-9BA0-F0666136F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5154911"/>
        <c:axId val="1"/>
      </c:barChart>
      <c:catAx>
        <c:axId val="191515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154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Tiger 10K Shot Club</a:t>
            </a:r>
            <a:br>
              <a:rPr lang="en-US"/>
            </a:br>
            <a:r>
              <a:rPr lang="en-US"/>
              <a:t>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My Shots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'Shot Chart'!$B$14:$B$26</c:f>
              <c:numCache>
                <c:formatCode>General</c:formatCode>
                <c:ptCount val="13"/>
              </c:numCache>
            </c:numRef>
          </c:cat>
          <c:val>
            <c:numRef>
              <c:f>'Shot Chart'!$K$14:$K$26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0-4DA5-8C80-4D4B7A45EE81}"/>
            </c:ext>
          </c:extLst>
        </c:ser>
        <c:ser>
          <c:idx val="1"/>
          <c:order val="1"/>
          <c:tx>
            <c:v>Bronze Level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'Shot Chart'!$B$14:$B$26</c:f>
              <c:numCache>
                <c:formatCode>General</c:formatCode>
                <c:ptCount val="13"/>
              </c:numCache>
            </c:numRef>
          </c:cat>
          <c:val>
            <c:numRef>
              <c:f>'Shot Chart'!$L$14:$L$26</c:f>
            </c:numRef>
          </c:val>
          <c:smooth val="0"/>
          <c:extLst>
            <c:ext xmlns:c16="http://schemas.microsoft.com/office/drawing/2014/chart" uri="{C3380CC4-5D6E-409C-BE32-E72D297353CC}">
              <c16:uniqueId val="{00000001-F6D0-4DA5-8C80-4D4B7A45EE81}"/>
            </c:ext>
          </c:extLst>
        </c:ser>
        <c:ser>
          <c:idx val="2"/>
          <c:order val="2"/>
          <c:tx>
            <c:v>Silver Level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'Shot Chart'!$B$14:$B$26</c:f>
              <c:numCache>
                <c:formatCode>General</c:formatCode>
                <c:ptCount val="13"/>
              </c:numCache>
            </c:numRef>
          </c:cat>
          <c:val>
            <c:numRef>
              <c:f>'Shot Chart'!$M$14:$M$26</c:f>
            </c:numRef>
          </c:val>
          <c:smooth val="0"/>
          <c:extLst>
            <c:ext xmlns:c16="http://schemas.microsoft.com/office/drawing/2014/chart" uri="{C3380CC4-5D6E-409C-BE32-E72D297353CC}">
              <c16:uniqueId val="{00000002-F6D0-4DA5-8C80-4D4B7A45EE81}"/>
            </c:ext>
          </c:extLst>
        </c:ser>
        <c:ser>
          <c:idx val="3"/>
          <c:order val="3"/>
          <c:tx>
            <c:v>Gold Level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'Shot Chart'!$B$14:$B$26</c:f>
              <c:numCache>
                <c:formatCode>General</c:formatCode>
                <c:ptCount val="13"/>
              </c:numCache>
            </c:numRef>
          </c:cat>
          <c:val>
            <c:numRef>
              <c:f>'Shot Chart'!$N$14:$N$26</c:f>
            </c:numRef>
          </c:val>
          <c:smooth val="0"/>
          <c:extLst>
            <c:ext xmlns:c16="http://schemas.microsoft.com/office/drawing/2014/chart" uri="{C3380CC4-5D6E-409C-BE32-E72D297353CC}">
              <c16:uniqueId val="{00000003-F6D0-4DA5-8C80-4D4B7A45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5150511"/>
        <c:axId val="1"/>
      </c:lineChart>
      <c:catAx>
        <c:axId val="191515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5150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10</xdr:col>
      <xdr:colOff>1104900</xdr:colOff>
      <xdr:row>6</xdr:row>
      <xdr:rowOff>147464</xdr:rowOff>
    </xdr:to>
    <xdr:pic>
      <xdr:nvPicPr>
        <xdr:cNvPr id="1044" name="Picture 1">
          <a:extLst>
            <a:ext uri="{FF2B5EF4-FFF2-40B4-BE49-F238E27FC236}">
              <a16:creationId xmlns:a16="http://schemas.microsoft.com/office/drawing/2014/main" id="{24C9EF82-AF7F-4DCF-8D8B-E4B428FC2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9050"/>
          <a:ext cx="8382000" cy="1900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133350</xdr:rowOff>
    </xdr:from>
    <xdr:to>
      <xdr:col>8</xdr:col>
      <xdr:colOff>209550</xdr:colOff>
      <xdr:row>17</xdr:row>
      <xdr:rowOff>66675</xdr:rowOff>
    </xdr:to>
    <xdr:graphicFrame macro="">
      <xdr:nvGraphicFramePr>
        <xdr:cNvPr id="2064" name="Chart 1">
          <a:extLst>
            <a:ext uri="{FF2B5EF4-FFF2-40B4-BE49-F238E27FC236}">
              <a16:creationId xmlns:a16="http://schemas.microsoft.com/office/drawing/2014/main" id="{034F2810-F6A4-4689-98B2-2F031FC83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18</xdr:row>
      <xdr:rowOff>28575</xdr:rowOff>
    </xdr:from>
    <xdr:to>
      <xdr:col>8</xdr:col>
      <xdr:colOff>219075</xdr:colOff>
      <xdr:row>34</xdr:row>
      <xdr:rowOff>123825</xdr:rowOff>
    </xdr:to>
    <xdr:graphicFrame macro="">
      <xdr:nvGraphicFramePr>
        <xdr:cNvPr id="2065" name="Chart 2">
          <a:extLst>
            <a:ext uri="{FF2B5EF4-FFF2-40B4-BE49-F238E27FC236}">
              <a16:creationId xmlns:a16="http://schemas.microsoft.com/office/drawing/2014/main" id="{A2748766-5517-466C-8D67-5C31FD5E1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duelly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showGridLines="0" tabSelected="1" topLeftCell="A2" workbookViewId="0">
      <selection activeCell="Q10" sqref="Q10"/>
    </sheetView>
  </sheetViews>
  <sheetFormatPr defaultColWidth="11.42578125" defaultRowHeight="12.75" x14ac:dyDescent="0.2"/>
  <cols>
    <col min="1" max="4" width="10.7109375" customWidth="1"/>
    <col min="5" max="5" width="12.7109375" customWidth="1"/>
    <col min="6" max="10" width="10.7109375" customWidth="1"/>
    <col min="11" max="11" width="17.5703125" customWidth="1"/>
    <col min="12" max="13" width="11.42578125" style="1" hidden="1" customWidth="1"/>
    <col min="14" max="14" width="6.28515625" style="1" hidden="1" customWidth="1"/>
  </cols>
  <sheetData>
    <row r="1" spans="1:14" ht="23.25" x14ac:dyDescent="0.35">
      <c r="K1" s="16"/>
    </row>
    <row r="2" spans="1:14" ht="23.25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4" ht="23.25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4" ht="23.25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4" ht="23.25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4" ht="23.25" x14ac:dyDescent="0.3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4" ht="23.25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4" ht="12.75" customHeigh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4" ht="12.75" customHeight="1" x14ac:dyDescent="0.3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4" s="12" customFormat="1" ht="21.75" customHeight="1" x14ac:dyDescent="0.4">
      <c r="A10" s="17" t="s">
        <v>29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1"/>
      <c r="M10" s="11"/>
      <c r="N10" s="11"/>
    </row>
    <row r="11" spans="1:14" ht="22.5" customHeight="1" x14ac:dyDescent="0.2">
      <c r="A11" s="21" t="s">
        <v>30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4" ht="22.5" customHeight="1" x14ac:dyDescent="0.25">
      <c r="A12" s="24" t="s">
        <v>31</v>
      </c>
      <c r="B12" s="24"/>
      <c r="C12" s="24"/>
      <c r="D12" s="24"/>
      <c r="E12" s="24"/>
      <c r="F12" s="24"/>
      <c r="G12" s="24"/>
      <c r="H12" s="25" t="s">
        <v>32</v>
      </c>
      <c r="I12" s="26"/>
      <c r="J12" s="26"/>
      <c r="K12" s="26"/>
    </row>
    <row r="13" spans="1:14" ht="25.5" x14ac:dyDescent="0.2">
      <c r="A13" s="6" t="s">
        <v>0</v>
      </c>
      <c r="B13" s="6" t="s">
        <v>1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  <c r="J13" s="8" t="s">
        <v>27</v>
      </c>
      <c r="K13" s="8" t="s">
        <v>26</v>
      </c>
      <c r="L13" s="5" t="s">
        <v>9</v>
      </c>
      <c r="M13" s="5" t="s">
        <v>10</v>
      </c>
      <c r="N13" s="5" t="s">
        <v>11</v>
      </c>
    </row>
    <row r="14" spans="1:14" ht="17.850000000000001" customHeight="1" x14ac:dyDescent="0.2">
      <c r="A14" s="13"/>
      <c r="B14" s="14"/>
      <c r="C14" s="15"/>
      <c r="D14" s="15"/>
      <c r="E14" s="15"/>
      <c r="F14" s="15"/>
      <c r="G14" s="15"/>
      <c r="H14" s="15"/>
      <c r="I14" s="15"/>
      <c r="J14" s="3">
        <f>SUM(C14:I14)</f>
        <v>0</v>
      </c>
      <c r="K14" s="3">
        <f>J14</f>
        <v>0</v>
      </c>
      <c r="L14" s="4">
        <v>196</v>
      </c>
      <c r="M14" s="4">
        <v>380</v>
      </c>
      <c r="N14" s="4">
        <v>772</v>
      </c>
    </row>
    <row r="15" spans="1:14" ht="17.850000000000001" customHeight="1" x14ac:dyDescent="0.2">
      <c r="A15" s="13"/>
      <c r="B15" s="14"/>
      <c r="C15" s="15"/>
      <c r="D15" s="15"/>
      <c r="E15" s="15"/>
      <c r="F15" s="15"/>
      <c r="G15" s="15"/>
      <c r="H15" s="15"/>
      <c r="I15" s="15"/>
      <c r="J15" s="3">
        <f t="shared" ref="J15:J26" si="0">SUM(C15:I15)</f>
        <v>0</v>
      </c>
      <c r="K15" s="3">
        <f>K14+J15</f>
        <v>0</v>
      </c>
      <c r="L15" s="4">
        <f>L14+192</f>
        <v>388</v>
      </c>
      <c r="M15" s="4">
        <f>M14+385</f>
        <v>765</v>
      </c>
      <c r="N15" s="4">
        <f>N14+769</f>
        <v>1541</v>
      </c>
    </row>
    <row r="16" spans="1:14" ht="17.850000000000001" customHeight="1" x14ac:dyDescent="0.2">
      <c r="A16" s="13"/>
      <c r="B16" s="14"/>
      <c r="C16" s="15"/>
      <c r="D16" s="15"/>
      <c r="E16" s="15"/>
      <c r="F16" s="15"/>
      <c r="G16" s="15"/>
      <c r="H16" s="15"/>
      <c r="I16" s="15"/>
      <c r="J16" s="3">
        <f t="shared" si="0"/>
        <v>0</v>
      </c>
      <c r="K16" s="3">
        <f t="shared" ref="K16:K26" si="1">K15+J16</f>
        <v>0</v>
      </c>
      <c r="L16" s="4">
        <f t="shared" ref="L16:L26" si="2">L15+192</f>
        <v>580</v>
      </c>
      <c r="M16" s="4">
        <f t="shared" ref="M16:M26" si="3">M15+385</f>
        <v>1150</v>
      </c>
      <c r="N16" s="4">
        <f t="shared" ref="N16:N26" si="4">N15+769</f>
        <v>2310</v>
      </c>
    </row>
    <row r="17" spans="1:14" ht="17.850000000000001" customHeight="1" x14ac:dyDescent="0.2">
      <c r="A17" s="13"/>
      <c r="B17" s="14"/>
      <c r="C17" s="15"/>
      <c r="D17" s="15"/>
      <c r="E17" s="15"/>
      <c r="F17" s="15"/>
      <c r="G17" s="15"/>
      <c r="H17" s="15"/>
      <c r="I17" s="15"/>
      <c r="J17" s="3">
        <f t="shared" si="0"/>
        <v>0</v>
      </c>
      <c r="K17" s="3">
        <f t="shared" si="1"/>
        <v>0</v>
      </c>
      <c r="L17" s="4">
        <f t="shared" si="2"/>
        <v>772</v>
      </c>
      <c r="M17" s="4">
        <f t="shared" si="3"/>
        <v>1535</v>
      </c>
      <c r="N17" s="4">
        <f t="shared" si="4"/>
        <v>3079</v>
      </c>
    </row>
    <row r="18" spans="1:14" ht="17.850000000000001" customHeight="1" x14ac:dyDescent="0.2">
      <c r="A18" s="10"/>
      <c r="B18" s="2"/>
      <c r="C18" s="3"/>
      <c r="D18" s="3"/>
      <c r="E18" s="3"/>
      <c r="F18" s="3"/>
      <c r="G18" s="3"/>
      <c r="H18" s="3"/>
      <c r="I18" s="3"/>
      <c r="J18" s="3">
        <f t="shared" si="0"/>
        <v>0</v>
      </c>
      <c r="K18" s="3">
        <f t="shared" si="1"/>
        <v>0</v>
      </c>
      <c r="L18" s="4">
        <f t="shared" si="2"/>
        <v>964</v>
      </c>
      <c r="M18" s="4">
        <f t="shared" si="3"/>
        <v>1920</v>
      </c>
      <c r="N18" s="4">
        <f t="shared" si="4"/>
        <v>3848</v>
      </c>
    </row>
    <row r="19" spans="1:14" ht="17.850000000000001" customHeight="1" x14ac:dyDescent="0.2">
      <c r="A19" s="10"/>
      <c r="B19" s="2"/>
      <c r="C19" s="3"/>
      <c r="D19" s="3"/>
      <c r="E19" s="3"/>
      <c r="F19" s="3"/>
      <c r="G19" s="3"/>
      <c r="H19" s="3"/>
      <c r="I19" s="3"/>
      <c r="J19" s="3">
        <f t="shared" si="0"/>
        <v>0</v>
      </c>
      <c r="K19" s="3">
        <f t="shared" si="1"/>
        <v>0</v>
      </c>
      <c r="L19" s="4">
        <f t="shared" si="2"/>
        <v>1156</v>
      </c>
      <c r="M19" s="4">
        <f t="shared" si="3"/>
        <v>2305</v>
      </c>
      <c r="N19" s="4">
        <f t="shared" si="4"/>
        <v>4617</v>
      </c>
    </row>
    <row r="20" spans="1:14" ht="17.850000000000001" customHeight="1" x14ac:dyDescent="0.2">
      <c r="A20" s="10"/>
      <c r="B20" s="2"/>
      <c r="C20" s="3"/>
      <c r="D20" s="3"/>
      <c r="E20" s="3"/>
      <c r="F20" s="3"/>
      <c r="G20" s="3"/>
      <c r="H20" s="3"/>
      <c r="I20" s="3"/>
      <c r="J20" s="3">
        <f t="shared" si="0"/>
        <v>0</v>
      </c>
      <c r="K20" s="3">
        <f t="shared" si="1"/>
        <v>0</v>
      </c>
      <c r="L20" s="4">
        <f t="shared" si="2"/>
        <v>1348</v>
      </c>
      <c r="M20" s="4">
        <f t="shared" si="3"/>
        <v>2690</v>
      </c>
      <c r="N20" s="4">
        <f t="shared" si="4"/>
        <v>5386</v>
      </c>
    </row>
    <row r="21" spans="1:14" ht="17.850000000000001" customHeight="1" x14ac:dyDescent="0.2">
      <c r="A21" s="10"/>
      <c r="B21" s="2"/>
      <c r="C21" s="3"/>
      <c r="D21" s="3"/>
      <c r="E21" s="3"/>
      <c r="F21" s="3"/>
      <c r="G21" s="3"/>
      <c r="H21" s="3"/>
      <c r="I21" s="3"/>
      <c r="J21" s="3">
        <f t="shared" si="0"/>
        <v>0</v>
      </c>
      <c r="K21" s="3">
        <f t="shared" si="1"/>
        <v>0</v>
      </c>
      <c r="L21" s="4">
        <f t="shared" si="2"/>
        <v>1540</v>
      </c>
      <c r="M21" s="4">
        <f t="shared" si="3"/>
        <v>3075</v>
      </c>
      <c r="N21" s="4">
        <f t="shared" si="4"/>
        <v>6155</v>
      </c>
    </row>
    <row r="22" spans="1:14" ht="17.850000000000001" customHeight="1" x14ac:dyDescent="0.2">
      <c r="A22" s="10"/>
      <c r="B22" s="2"/>
      <c r="C22" s="3"/>
      <c r="D22" s="3"/>
      <c r="E22" s="3"/>
      <c r="F22" s="3"/>
      <c r="G22" s="3"/>
      <c r="H22" s="3"/>
      <c r="I22" s="3"/>
      <c r="J22" s="3">
        <f t="shared" si="0"/>
        <v>0</v>
      </c>
      <c r="K22" s="3">
        <f t="shared" si="1"/>
        <v>0</v>
      </c>
      <c r="L22" s="4">
        <f t="shared" si="2"/>
        <v>1732</v>
      </c>
      <c r="M22" s="4">
        <f t="shared" si="3"/>
        <v>3460</v>
      </c>
      <c r="N22" s="4">
        <f t="shared" si="4"/>
        <v>6924</v>
      </c>
    </row>
    <row r="23" spans="1:14" ht="17.850000000000001" customHeight="1" x14ac:dyDescent="0.2">
      <c r="A23" s="13"/>
      <c r="B23" s="14"/>
      <c r="C23" s="15"/>
      <c r="D23" s="15"/>
      <c r="E23" s="15"/>
      <c r="F23" s="15"/>
      <c r="G23" s="15"/>
      <c r="H23" s="15"/>
      <c r="I23" s="15"/>
      <c r="J23" s="3">
        <f t="shared" si="0"/>
        <v>0</v>
      </c>
      <c r="K23" s="3">
        <f t="shared" si="1"/>
        <v>0</v>
      </c>
      <c r="L23" s="4">
        <f t="shared" si="2"/>
        <v>1924</v>
      </c>
      <c r="M23" s="4">
        <f t="shared" si="3"/>
        <v>3845</v>
      </c>
      <c r="N23" s="4">
        <f t="shared" si="4"/>
        <v>7693</v>
      </c>
    </row>
    <row r="24" spans="1:14" ht="17.850000000000001" customHeight="1" x14ac:dyDescent="0.2">
      <c r="A24" s="13"/>
      <c r="B24" s="14"/>
      <c r="C24" s="15"/>
      <c r="D24" s="15"/>
      <c r="E24" s="15"/>
      <c r="F24" s="15"/>
      <c r="G24" s="15"/>
      <c r="H24" s="15"/>
      <c r="I24" s="15"/>
      <c r="J24" s="3">
        <f t="shared" si="0"/>
        <v>0</v>
      </c>
      <c r="K24" s="3">
        <f t="shared" si="1"/>
        <v>0</v>
      </c>
      <c r="L24" s="4">
        <f t="shared" si="2"/>
        <v>2116</v>
      </c>
      <c r="M24" s="4">
        <f t="shared" si="3"/>
        <v>4230</v>
      </c>
      <c r="N24" s="4">
        <f t="shared" si="4"/>
        <v>8462</v>
      </c>
    </row>
    <row r="25" spans="1:14" ht="17.850000000000001" customHeight="1" x14ac:dyDescent="0.2">
      <c r="A25" s="13"/>
      <c r="B25" s="14"/>
      <c r="C25" s="15"/>
      <c r="D25" s="15"/>
      <c r="E25" s="15"/>
      <c r="F25" s="15"/>
      <c r="G25" s="15"/>
      <c r="H25" s="15"/>
      <c r="I25" s="15"/>
      <c r="J25" s="3">
        <f t="shared" si="0"/>
        <v>0</v>
      </c>
      <c r="K25" s="3">
        <f t="shared" si="1"/>
        <v>0</v>
      </c>
      <c r="L25" s="4">
        <f t="shared" si="2"/>
        <v>2308</v>
      </c>
      <c r="M25" s="4">
        <f t="shared" si="3"/>
        <v>4615</v>
      </c>
      <c r="N25" s="4">
        <f t="shared" si="4"/>
        <v>9231</v>
      </c>
    </row>
    <row r="26" spans="1:14" ht="17.850000000000001" customHeight="1" x14ac:dyDescent="0.2">
      <c r="A26" s="13"/>
      <c r="B26" s="14"/>
      <c r="C26" s="15"/>
      <c r="D26" s="15"/>
      <c r="E26" s="15"/>
      <c r="F26" s="15"/>
      <c r="G26" s="15"/>
      <c r="H26" s="15"/>
      <c r="I26" s="15"/>
      <c r="J26" s="3">
        <f t="shared" si="0"/>
        <v>0</v>
      </c>
      <c r="K26" s="3">
        <f t="shared" si="1"/>
        <v>0</v>
      </c>
      <c r="L26" s="4">
        <f t="shared" si="2"/>
        <v>2500</v>
      </c>
      <c r="M26" s="4">
        <f t="shared" si="3"/>
        <v>5000</v>
      </c>
      <c r="N26" s="4">
        <f t="shared" si="4"/>
        <v>10000</v>
      </c>
    </row>
    <row r="27" spans="1:14" ht="12.75" customHeight="1" x14ac:dyDescent="0.2">
      <c r="A27" s="19" t="s">
        <v>28</v>
      </c>
      <c r="B27" s="18"/>
      <c r="C27" s="18"/>
      <c r="D27" s="18"/>
      <c r="E27" s="19"/>
      <c r="F27" s="22"/>
      <c r="G27" s="23"/>
      <c r="H27" s="20"/>
      <c r="I27" s="20"/>
    </row>
    <row r="28" spans="1:14" ht="12.75" customHeight="1" x14ac:dyDescent="0.2">
      <c r="A28" s="19"/>
      <c r="B28" s="18"/>
      <c r="C28" s="18"/>
      <c r="D28" s="18"/>
      <c r="E28" s="19"/>
      <c r="F28" s="22"/>
      <c r="G28" s="23"/>
      <c r="H28" s="20"/>
      <c r="I28" s="20"/>
    </row>
    <row r="29" spans="1:14" ht="12.75" customHeight="1" x14ac:dyDescent="0.2">
      <c r="F29" s="9" t="s">
        <v>25</v>
      </c>
      <c r="G29" s="9"/>
      <c r="H29" s="9" t="s">
        <v>25</v>
      </c>
    </row>
    <row r="30" spans="1:14" ht="12.75" customHeight="1" x14ac:dyDescent="0.2">
      <c r="F30" s="9" t="s">
        <v>12</v>
      </c>
      <c r="G30" s="9"/>
      <c r="H30" s="9" t="s">
        <v>19</v>
      </c>
    </row>
    <row r="31" spans="1:14" x14ac:dyDescent="0.2">
      <c r="F31" s="9" t="s">
        <v>13</v>
      </c>
      <c r="G31" s="9"/>
      <c r="H31" s="9" t="s">
        <v>20</v>
      </c>
    </row>
    <row r="32" spans="1:14" x14ac:dyDescent="0.2">
      <c r="F32" s="9" t="s">
        <v>14</v>
      </c>
      <c r="G32" s="9"/>
      <c r="H32" s="9" t="s">
        <v>17</v>
      </c>
    </row>
    <row r="33" spans="6:8" x14ac:dyDescent="0.2">
      <c r="F33" s="9" t="s">
        <v>15</v>
      </c>
      <c r="G33" s="9"/>
      <c r="H33" s="9" t="s">
        <v>18</v>
      </c>
    </row>
    <row r="34" spans="6:8" x14ac:dyDescent="0.2">
      <c r="F34" s="9" t="s">
        <v>16</v>
      </c>
      <c r="G34" s="9"/>
      <c r="H34" s="9" t="s">
        <v>21</v>
      </c>
    </row>
    <row r="35" spans="6:8" x14ac:dyDescent="0.2">
      <c r="F35" s="9"/>
      <c r="G35" s="9"/>
      <c r="H35" s="9" t="s">
        <v>22</v>
      </c>
    </row>
    <row r="36" spans="6:8" x14ac:dyDescent="0.2">
      <c r="F36" s="9"/>
      <c r="G36" s="9"/>
      <c r="H36" s="9" t="s">
        <v>23</v>
      </c>
    </row>
    <row r="37" spans="6:8" x14ac:dyDescent="0.2">
      <c r="F37" s="9"/>
      <c r="G37" s="9"/>
      <c r="H37" s="9" t="s">
        <v>24</v>
      </c>
    </row>
  </sheetData>
  <sheetProtection selectLockedCells="1" selectUnlockedCells="1"/>
  <mergeCells count="10">
    <mergeCell ref="A10:K10"/>
    <mergeCell ref="B27:D28"/>
    <mergeCell ref="E27:E28"/>
    <mergeCell ref="H27:I28"/>
    <mergeCell ref="A11:K11"/>
    <mergeCell ref="A27:A28"/>
    <mergeCell ref="F27:F28"/>
    <mergeCell ref="G27:G28"/>
    <mergeCell ref="A12:G12"/>
    <mergeCell ref="H12:K12"/>
  </mergeCells>
  <phoneticPr fontId="2" type="noConversion"/>
  <dataValidations count="2">
    <dataValidation type="list" allowBlank="1" showInputMessage="1" showErrorMessage="1" sqref="F27:F28" xr:uid="{00000000-0002-0000-0000-000000000000}">
      <formula1>$F$29:$F$34</formula1>
    </dataValidation>
    <dataValidation type="list" allowBlank="1" showInputMessage="1" showErrorMessage="1" sqref="H27:I28" xr:uid="{00000000-0002-0000-0000-000001000000}">
      <formula1>$H$29:$H$37</formula1>
    </dataValidation>
  </dataValidations>
  <hyperlinks>
    <hyperlink ref="H12" r:id="rId1" xr:uid="{EC29F177-E281-4155-BF5F-09598C314A93}"/>
  </hyperlinks>
  <printOptions gridLines="1"/>
  <pageMargins left="0.78749999999999998" right="0.78749999999999998" top="1.0527777777777778" bottom="1.0527777777777778" header="0.78749999999999998" footer="0.78749999999999998"/>
  <pageSetup orientation="landscape" useFirstPageNumber="1" horizontalDpi="300" verticalDpi="300" r:id="rId2"/>
  <headerFooter alignWithMargins="0">
    <oddHeader>&amp;C&amp;"Times New Roman,Regular"&amp;12&amp;A</oddHeader>
    <oddFooter>&amp;C&amp;"Times New Roman,Regular"&amp;12Page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>
      <selection activeCell="K34" sqref="K34"/>
    </sheetView>
  </sheetViews>
  <sheetFormatPr defaultColWidth="11.42578125" defaultRowHeight="12.75" x14ac:dyDescent="0.2"/>
  <sheetData/>
  <sheetProtection selectLockedCells="1" selectUnlockedCells="1"/>
  <printOptions gridLines="1"/>
  <pageMargins left="0.78749999999999998" right="0.78749999999999998" top="1.0527777777777778" bottom="1.0527777777777778" header="0.78749999999999998" footer="0.78749999999999998"/>
  <pageSetup orientation="landscape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Shot Chart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Hatlevig</dc:creator>
  <cp:lastModifiedBy>Curtright, Nikki (US)</cp:lastModifiedBy>
  <cp:lastPrinted>2022-03-25T20:53:49Z</cp:lastPrinted>
  <dcterms:created xsi:type="dcterms:W3CDTF">2015-04-02T13:12:04Z</dcterms:created>
  <dcterms:modified xsi:type="dcterms:W3CDTF">2025-03-14T23:02:47Z</dcterms:modified>
</cp:coreProperties>
</file>