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D:\Hockey\SRYHA\Tournaments\"/>
    </mc:Choice>
  </mc:AlternateContent>
  <xr:revisionPtr revIDLastSave="3" documentId="8_{C0CCE5A8-9374-494F-A4F7-E74677C8E61A}" xr6:coauthVersionLast="47" xr6:coauthVersionMax="47" xr10:uidLastSave="{2295B6D7-422C-4820-A632-D5D442F31352}"/>
  <bookViews>
    <workbookView xWindow="28680" yWindow="-120" windowWidth="29040" windowHeight="16440" xr2:uid="{CA5FF9C1-4D51-48E6-AFE4-BB387D198A2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C26" i="1" s="1"/>
  <c r="D26" i="1" s="1"/>
  <c r="C27" i="1" s="1"/>
  <c r="D27" i="1" s="1"/>
  <c r="C28" i="1" s="1"/>
  <c r="D28" i="1" s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C13" i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D12" i="1"/>
  <c r="C8" i="1"/>
  <c r="D8" i="1"/>
  <c r="C9" i="1" s="1"/>
  <c r="D9" i="1" s="1"/>
  <c r="C10" i="1" s="1"/>
  <c r="D10" i="1" s="1"/>
  <c r="C11" i="1" s="1"/>
  <c r="D11" i="1" s="1"/>
  <c r="D7" i="1"/>
  <c r="D2" i="1"/>
  <c r="C3" i="1" s="1"/>
  <c r="D3" i="1" s="1"/>
  <c r="C4" i="1" s="1"/>
  <c r="D4" i="1" s="1"/>
  <c r="C5" i="1" s="1"/>
  <c r="D5" i="1" s="1"/>
  <c r="C6" i="1" s="1"/>
  <c r="D6" i="1" s="1"/>
</calcChain>
</file>

<file path=xl/sharedStrings.xml><?xml version="1.0" encoding="utf-8"?>
<sst xmlns="http://schemas.openxmlformats.org/spreadsheetml/2006/main" count="82" uniqueCount="52">
  <si>
    <t xml:space="preserve">Game </t>
  </si>
  <si>
    <t>Date</t>
  </si>
  <si>
    <t>Start Time</t>
  </si>
  <si>
    <t>End Time</t>
  </si>
  <si>
    <t>Home Team</t>
  </si>
  <si>
    <t>Home Locker Room</t>
  </si>
  <si>
    <t>Away Team</t>
  </si>
  <si>
    <t>Away Locker Room</t>
  </si>
  <si>
    <t>Mid Game 1</t>
  </si>
  <si>
    <t>Friday March 27</t>
  </si>
  <si>
    <t>Mid Seed #2</t>
  </si>
  <si>
    <t>Mid Seed #3</t>
  </si>
  <si>
    <t>Reserve</t>
  </si>
  <si>
    <t>Ice Cut</t>
  </si>
  <si>
    <t>Senior Game 1</t>
  </si>
  <si>
    <t>Firebirds</t>
  </si>
  <si>
    <t>Fangs</t>
  </si>
  <si>
    <t>Junior Game 1</t>
  </si>
  <si>
    <t>Saturday March 28</t>
  </si>
  <si>
    <t>Junior Seed #2</t>
  </si>
  <si>
    <t>Junior Seed #3</t>
  </si>
  <si>
    <t>Mid Game 2</t>
  </si>
  <si>
    <t>Mid Seed #1</t>
  </si>
  <si>
    <t>Winner Mid 1</t>
  </si>
  <si>
    <t>Senior Game 2</t>
  </si>
  <si>
    <t>Frost</t>
  </si>
  <si>
    <t>Winner Senior 1</t>
  </si>
  <si>
    <t>Junior Game 2</t>
  </si>
  <si>
    <t>Junior Seed #1</t>
  </si>
  <si>
    <t>Winner Junior 1</t>
  </si>
  <si>
    <t>Mid Consolation</t>
  </si>
  <si>
    <t>Loser Mid 1</t>
  </si>
  <si>
    <t>Loser Mid 2</t>
  </si>
  <si>
    <t>Junior Consolation</t>
  </si>
  <si>
    <t>Sunday March 29</t>
  </si>
  <si>
    <t>Loser Junior 1</t>
  </si>
  <si>
    <t>Loser Junior 2</t>
  </si>
  <si>
    <t>Senior Consolation</t>
  </si>
  <si>
    <t>Loser Senior 1</t>
  </si>
  <si>
    <t>Loser Senior 2</t>
  </si>
  <si>
    <t>6U Round Robin</t>
  </si>
  <si>
    <t>NA</t>
  </si>
  <si>
    <t>6U Medals</t>
  </si>
  <si>
    <t>Junior Championship</t>
  </si>
  <si>
    <t>Winner Junior 2</t>
  </si>
  <si>
    <t>Winner Junior Consolation</t>
  </si>
  <si>
    <t>Mid Championship</t>
  </si>
  <si>
    <t>Winner Mid 2</t>
  </si>
  <si>
    <t>Winner Mid Consolation</t>
  </si>
  <si>
    <t>Senior Championship</t>
  </si>
  <si>
    <t>Winner Senior 2</t>
  </si>
  <si>
    <t>Winner Senior Consolation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</si>
</sst>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Fill="1"/>
    <xf numFmtId="164" fontId="3" fillId="0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F212-0248-48FB-9CE5-CAD63672F6EC}">
  <dimension ref="A1:H36"/>
  <sheetViews>
    <sheetView tabSelected="1" workbookViewId="0">
      <selection activeCell="G12" sqref="G12"/>
    </sheetView>
  </sheetViews>
  <sheetFormatPr defaultRowHeight="15"/>
  <cols>
    <col min="1" max="1" width="20.7109375" bestFit="1" customWidth="1"/>
    <col min="2" max="2" width="17.42578125" bestFit="1" customWidth="1"/>
    <col min="3" max="3" width="11.28515625" bestFit="1" customWidth="1"/>
    <col min="4" max="4" width="9" bestFit="1" customWidth="1"/>
    <col min="5" max="5" width="15.42578125" bestFit="1" customWidth="1"/>
    <col min="6" max="6" width="18.140625" bestFit="1" customWidth="1"/>
    <col min="7" max="7" width="25.85546875" style="1" bestFit="1" customWidth="1"/>
    <col min="8" max="8" width="17.5703125" bestFit="1" customWidth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 t="s">
        <v>8</v>
      </c>
      <c r="B2" s="1" t="s">
        <v>9</v>
      </c>
      <c r="C2" s="2">
        <v>1700.7083333333333</v>
      </c>
      <c r="D2" s="2">
        <f>C2+TIME(1,0,0)</f>
        <v>1700.75</v>
      </c>
      <c r="E2" s="1" t="s">
        <v>10</v>
      </c>
      <c r="G2" s="1" t="s">
        <v>11</v>
      </c>
    </row>
    <row r="3" spans="1:8">
      <c r="A3" s="4" t="s">
        <v>12</v>
      </c>
      <c r="B3" s="4"/>
      <c r="C3" s="5">
        <f>D2</f>
        <v>1700.75</v>
      </c>
      <c r="D3" s="5">
        <f>C3+TIME(0,15,0)</f>
        <v>1700.7604166666667</v>
      </c>
      <c r="E3" s="3"/>
      <c r="F3" s="3"/>
      <c r="G3" s="8"/>
      <c r="H3" s="3"/>
    </row>
    <row r="4" spans="1:8">
      <c r="A4" s="4" t="s">
        <v>13</v>
      </c>
      <c r="B4" s="4"/>
      <c r="C4" s="5">
        <f>D3</f>
        <v>1700.7604166666667</v>
      </c>
      <c r="D4" s="5">
        <f>C4+TIME(0,15,0)</f>
        <v>1700.7708333333335</v>
      </c>
      <c r="E4" s="3"/>
      <c r="F4" s="3"/>
      <c r="G4" s="8"/>
      <c r="H4" s="3"/>
    </row>
    <row r="5" spans="1:8">
      <c r="A5" s="1" t="s">
        <v>14</v>
      </c>
      <c r="B5" s="1" t="s">
        <v>9</v>
      </c>
      <c r="C5" s="2">
        <f>D4</f>
        <v>1700.7708333333335</v>
      </c>
      <c r="D5" s="2">
        <f>C5+TIME(1,0,0)</f>
        <v>1700.8125000000002</v>
      </c>
      <c r="E5" s="1" t="s">
        <v>15</v>
      </c>
      <c r="G5" s="1" t="s">
        <v>16</v>
      </c>
    </row>
    <row r="6" spans="1:8">
      <c r="A6" s="4" t="s">
        <v>12</v>
      </c>
      <c r="B6" s="4"/>
      <c r="C6" s="5">
        <f>D5</f>
        <v>1700.8125000000002</v>
      </c>
      <c r="D6" s="5">
        <f>C6+TIME(0,15,0)</f>
        <v>1700.822916666667</v>
      </c>
      <c r="E6" s="3"/>
      <c r="F6" s="3"/>
      <c r="G6" s="8"/>
      <c r="H6" s="3"/>
    </row>
    <row r="7" spans="1:8">
      <c r="A7" s="1" t="s">
        <v>17</v>
      </c>
      <c r="B7" s="1" t="s">
        <v>18</v>
      </c>
      <c r="C7" s="2">
        <v>700.29166666666663</v>
      </c>
      <c r="D7" s="2">
        <f>C7+TIME(1,0,0)</f>
        <v>700.33333333333326</v>
      </c>
      <c r="E7" s="1" t="s">
        <v>19</v>
      </c>
      <c r="G7" s="1" t="s">
        <v>20</v>
      </c>
    </row>
    <row r="8" spans="1:8">
      <c r="A8" s="4" t="s">
        <v>12</v>
      </c>
      <c r="B8" s="4"/>
      <c r="C8" s="5">
        <f>D7</f>
        <v>700.33333333333326</v>
      </c>
      <c r="D8" s="5">
        <f>C8+TIME(0,15,0)</f>
        <v>700.34374999999989</v>
      </c>
      <c r="E8" s="3"/>
      <c r="F8" s="3"/>
      <c r="G8" s="8"/>
      <c r="H8" s="3"/>
    </row>
    <row r="9" spans="1:8">
      <c r="A9" s="4" t="s">
        <v>13</v>
      </c>
      <c r="B9" s="4"/>
      <c r="C9" s="5">
        <f>D8</f>
        <v>700.34374999999989</v>
      </c>
      <c r="D9" s="5">
        <f>C9+TIME(0,15,0)</f>
        <v>700.35416666666652</v>
      </c>
      <c r="E9" s="3"/>
      <c r="F9" s="3"/>
      <c r="G9" s="8"/>
      <c r="H9" s="3"/>
    </row>
    <row r="10" spans="1:8">
      <c r="A10" s="1" t="s">
        <v>21</v>
      </c>
      <c r="B10" s="1" t="s">
        <v>18</v>
      </c>
      <c r="C10" s="2">
        <f>D9</f>
        <v>700.35416666666652</v>
      </c>
      <c r="D10" s="2">
        <f>C10+TIME(1,0,0)</f>
        <v>700.39583333333314</v>
      </c>
      <c r="E10" s="1" t="s">
        <v>22</v>
      </c>
      <c r="G10" s="1" t="s">
        <v>23</v>
      </c>
    </row>
    <row r="11" spans="1:8">
      <c r="A11" s="4" t="s">
        <v>12</v>
      </c>
      <c r="B11" s="4"/>
      <c r="C11" s="5">
        <f>D10</f>
        <v>700.39583333333314</v>
      </c>
      <c r="D11" s="5">
        <f>C11+TIME(0,15,0)</f>
        <v>700.40624999999977</v>
      </c>
      <c r="E11" s="3"/>
      <c r="F11" s="3"/>
      <c r="G11" s="8"/>
      <c r="H11" s="3"/>
    </row>
    <row r="12" spans="1:8">
      <c r="A12" s="1" t="s">
        <v>24</v>
      </c>
      <c r="B12" s="1" t="s">
        <v>18</v>
      </c>
      <c r="C12" s="2">
        <v>0.46875</v>
      </c>
      <c r="D12" s="2">
        <f>C12+TIME(1,0,0)</f>
        <v>0.51041666666666663</v>
      </c>
      <c r="E12" s="1" t="s">
        <v>25</v>
      </c>
      <c r="G12" s="1" t="s">
        <v>26</v>
      </c>
    </row>
    <row r="13" spans="1:8">
      <c r="A13" s="6" t="s">
        <v>12</v>
      </c>
      <c r="B13" s="6"/>
      <c r="C13" s="7">
        <f>D12</f>
        <v>0.51041666666666663</v>
      </c>
      <c r="D13" s="7">
        <f>C13+TIME(0,15,0)</f>
        <v>0.52083333333333326</v>
      </c>
      <c r="E13" s="3"/>
      <c r="F13" s="3"/>
      <c r="G13" s="8"/>
      <c r="H13" s="3"/>
    </row>
    <row r="14" spans="1:8">
      <c r="A14" s="6" t="s">
        <v>13</v>
      </c>
      <c r="B14" s="6"/>
      <c r="C14" s="7">
        <f>D13</f>
        <v>0.52083333333333326</v>
      </c>
      <c r="D14" s="7">
        <f>C14+TIME(0,15,0)</f>
        <v>0.53124999999999989</v>
      </c>
      <c r="E14" s="3"/>
      <c r="F14" s="3"/>
      <c r="G14" s="8"/>
      <c r="H14" s="3"/>
    </row>
    <row r="15" spans="1:8">
      <c r="A15" s="1" t="s">
        <v>27</v>
      </c>
      <c r="B15" s="1" t="s">
        <v>18</v>
      </c>
      <c r="C15" s="2">
        <f>D14</f>
        <v>0.53124999999999989</v>
      </c>
      <c r="D15" s="2">
        <f>C15+TIME(1,0,0)</f>
        <v>0.57291666666666652</v>
      </c>
      <c r="E15" s="1" t="s">
        <v>28</v>
      </c>
      <c r="G15" s="1" t="s">
        <v>29</v>
      </c>
    </row>
    <row r="16" spans="1:8">
      <c r="A16" s="4" t="s">
        <v>12</v>
      </c>
      <c r="B16" s="4"/>
      <c r="C16" s="5">
        <f>D15</f>
        <v>0.57291666666666652</v>
      </c>
      <c r="D16" s="5">
        <f>C16+TIME(0,15,0)</f>
        <v>0.58333333333333315</v>
      </c>
      <c r="E16" s="3"/>
      <c r="F16" s="3"/>
      <c r="G16" s="8"/>
      <c r="H16" s="3"/>
    </row>
    <row r="17" spans="1:8">
      <c r="A17" s="4" t="s">
        <v>13</v>
      </c>
      <c r="B17" s="4"/>
      <c r="C17" s="5">
        <f>D16</f>
        <v>0.58333333333333315</v>
      </c>
      <c r="D17" s="5">
        <f>C17+TIME(0,15,0)</f>
        <v>0.59374999999999978</v>
      </c>
      <c r="E17" s="3"/>
      <c r="F17" s="3"/>
      <c r="G17" s="8"/>
      <c r="H17" s="3"/>
    </row>
    <row r="18" spans="1:8">
      <c r="A18" s="1" t="s">
        <v>30</v>
      </c>
      <c r="B18" s="1" t="s">
        <v>18</v>
      </c>
      <c r="C18" s="2">
        <f>D17</f>
        <v>0.59374999999999978</v>
      </c>
      <c r="D18" s="2">
        <f>C18+TIME(1,0,0)</f>
        <v>0.63541666666666641</v>
      </c>
      <c r="E18" s="1" t="s">
        <v>31</v>
      </c>
      <c r="G18" s="1" t="s">
        <v>32</v>
      </c>
    </row>
    <row r="19" spans="1:8">
      <c r="A19" s="4" t="s">
        <v>12</v>
      </c>
      <c r="B19" s="4"/>
      <c r="C19" s="5">
        <f>D18</f>
        <v>0.63541666666666641</v>
      </c>
      <c r="D19" s="5">
        <f>C19+TIME(0,15,0)</f>
        <v>0.64583333333333304</v>
      </c>
      <c r="E19" s="3"/>
      <c r="F19" s="3"/>
      <c r="G19" s="8"/>
      <c r="H19" s="3"/>
    </row>
    <row r="20" spans="1:8" s="1" customFormat="1">
      <c r="A20" s="1" t="s">
        <v>33</v>
      </c>
      <c r="B20" s="1" t="s">
        <v>34</v>
      </c>
      <c r="C20" s="2">
        <v>700.29166666666663</v>
      </c>
      <c r="D20" s="2">
        <f>C20+TIME(1,0,0)</f>
        <v>700.33333333333326</v>
      </c>
      <c r="E20" s="1" t="s">
        <v>35</v>
      </c>
      <c r="G20" s="1" t="s">
        <v>36</v>
      </c>
    </row>
    <row r="21" spans="1:8">
      <c r="A21" s="4" t="s">
        <v>12</v>
      </c>
      <c r="B21" s="4"/>
      <c r="C21" s="5">
        <f>D20</f>
        <v>700.33333333333326</v>
      </c>
      <c r="D21" s="5">
        <f>C21+TIME(0,15,0)</f>
        <v>700.34374999999989</v>
      </c>
      <c r="E21" s="3"/>
      <c r="F21" s="3"/>
      <c r="G21" s="8"/>
      <c r="H21" s="3"/>
    </row>
    <row r="22" spans="1:8">
      <c r="A22" s="4" t="s">
        <v>13</v>
      </c>
      <c r="B22" s="4"/>
      <c r="C22" s="5">
        <f>D21</f>
        <v>700.34374999999989</v>
      </c>
      <c r="D22" s="5">
        <f>C22+TIME(0,15,0)</f>
        <v>700.35416666666652</v>
      </c>
      <c r="E22" s="3"/>
      <c r="F22" s="3"/>
      <c r="G22" s="8"/>
      <c r="H22" s="3"/>
    </row>
    <row r="23" spans="1:8" s="1" customFormat="1">
      <c r="A23" s="1" t="s">
        <v>37</v>
      </c>
      <c r="B23" s="1" t="s">
        <v>34</v>
      </c>
      <c r="C23" s="2">
        <f>D22</f>
        <v>700.35416666666652</v>
      </c>
      <c r="D23" s="2">
        <f>C23+TIME(1,0,0)</f>
        <v>700.39583333333314</v>
      </c>
      <c r="E23" s="1" t="s">
        <v>38</v>
      </c>
      <c r="G23" s="1" t="s">
        <v>39</v>
      </c>
    </row>
    <row r="24" spans="1:8">
      <c r="A24" s="4" t="s">
        <v>12</v>
      </c>
      <c r="B24" s="4"/>
      <c r="C24" s="5">
        <f>D23</f>
        <v>700.39583333333314</v>
      </c>
      <c r="D24" s="5">
        <f>C24+TIME(0,15,0)</f>
        <v>700.40624999999977</v>
      </c>
      <c r="E24" s="3"/>
      <c r="F24" s="3"/>
      <c r="G24" s="8"/>
      <c r="H24" s="3"/>
    </row>
    <row r="25" spans="1:8">
      <c r="A25" s="4" t="s">
        <v>13</v>
      </c>
      <c r="B25" s="4"/>
      <c r="C25" s="5">
        <f>D24</f>
        <v>700.40624999999977</v>
      </c>
      <c r="D25" s="5">
        <f>C25+TIME(0,15,0)</f>
        <v>700.4166666666664</v>
      </c>
      <c r="E25" s="3"/>
      <c r="F25" s="3"/>
      <c r="G25" s="8"/>
      <c r="H25" s="3"/>
    </row>
    <row r="26" spans="1:8" s="1" customFormat="1">
      <c r="A26" s="1" t="s">
        <v>40</v>
      </c>
      <c r="B26" s="1" t="s">
        <v>34</v>
      </c>
      <c r="C26" s="2">
        <f>D25</f>
        <v>700.4166666666664</v>
      </c>
      <c r="D26" s="2">
        <f>C26+TIME(1,0,0)</f>
        <v>700.45833333333303</v>
      </c>
      <c r="E26" s="1" t="s">
        <v>41</v>
      </c>
      <c r="G26" s="1" t="s">
        <v>41</v>
      </c>
    </row>
    <row r="27" spans="1:8">
      <c r="A27" s="4" t="s">
        <v>42</v>
      </c>
      <c r="B27" s="4"/>
      <c r="C27" s="5">
        <f>D26</f>
        <v>700.45833333333303</v>
      </c>
      <c r="D27" s="5">
        <f>C27+TIME(0,15,0)</f>
        <v>700.46874999999966</v>
      </c>
      <c r="E27" s="3"/>
      <c r="F27" s="3"/>
      <c r="G27" s="8"/>
      <c r="H27" s="3"/>
    </row>
    <row r="28" spans="1:8">
      <c r="A28" s="4" t="s">
        <v>13</v>
      </c>
      <c r="B28" s="4"/>
      <c r="C28" s="5">
        <f>D27</f>
        <v>700.46874999999966</v>
      </c>
      <c r="D28" s="5">
        <f>C28+TIME(0,15,0)</f>
        <v>700.47916666666629</v>
      </c>
      <c r="E28" s="3"/>
      <c r="F28" s="3"/>
      <c r="G28" s="8"/>
      <c r="H28" s="3"/>
    </row>
    <row r="29" spans="1:8" s="1" customFormat="1">
      <c r="A29" s="1" t="s">
        <v>43</v>
      </c>
      <c r="B29" s="1" t="s">
        <v>34</v>
      </c>
      <c r="C29" s="2">
        <f>D28</f>
        <v>700.47916666666629</v>
      </c>
      <c r="D29" s="2">
        <f>C29+TIME(1,0,0)</f>
        <v>700.52083333333292</v>
      </c>
      <c r="E29" s="1" t="s">
        <v>44</v>
      </c>
      <c r="G29" s="1" t="s">
        <v>45</v>
      </c>
    </row>
    <row r="30" spans="1:8">
      <c r="A30" s="4" t="s">
        <v>12</v>
      </c>
      <c r="B30" s="4"/>
      <c r="C30" s="5">
        <f>D29</f>
        <v>700.52083333333292</v>
      </c>
      <c r="D30" s="5">
        <f>C30+TIME(0,15,0)</f>
        <v>700.53124999999955</v>
      </c>
      <c r="E30" s="3"/>
      <c r="F30" s="3"/>
      <c r="G30" s="8"/>
      <c r="H30" s="3"/>
    </row>
    <row r="31" spans="1:8">
      <c r="A31" s="4" t="s">
        <v>13</v>
      </c>
      <c r="B31" s="4"/>
      <c r="C31" s="5">
        <f>D30</f>
        <v>700.53124999999955</v>
      </c>
      <c r="D31" s="5">
        <f>C31+TIME(0,15,0)</f>
        <v>700.54166666666617</v>
      </c>
      <c r="E31" s="3"/>
      <c r="F31" s="3"/>
      <c r="G31" s="8"/>
      <c r="H31" s="3"/>
    </row>
    <row r="32" spans="1:8" s="1" customFormat="1">
      <c r="A32" s="1" t="s">
        <v>46</v>
      </c>
      <c r="B32" s="1" t="s">
        <v>34</v>
      </c>
      <c r="C32" s="2">
        <f>D31</f>
        <v>700.54166666666617</v>
      </c>
      <c r="D32" s="2">
        <f>C32+TIME(1,0,0)</f>
        <v>700.5833333333328</v>
      </c>
      <c r="E32" s="1" t="s">
        <v>47</v>
      </c>
      <c r="G32" s="1" t="s">
        <v>48</v>
      </c>
    </row>
    <row r="33" spans="1:8">
      <c r="A33" s="4" t="s">
        <v>12</v>
      </c>
      <c r="B33" s="4"/>
      <c r="C33" s="5">
        <f>D32</f>
        <v>700.5833333333328</v>
      </c>
      <c r="D33" s="5">
        <f>C33+TIME(0,15,0)</f>
        <v>700.59374999999943</v>
      </c>
      <c r="E33" s="3"/>
      <c r="F33" s="3"/>
      <c r="G33" s="8"/>
      <c r="H33" s="3"/>
    </row>
    <row r="34" spans="1:8">
      <c r="A34" s="4" t="s">
        <v>13</v>
      </c>
      <c r="B34" s="4"/>
      <c r="C34" s="5">
        <f>D33</f>
        <v>700.59374999999943</v>
      </c>
      <c r="D34" s="5">
        <f>C34+TIME(0,15,0)</f>
        <v>700.60416666666606</v>
      </c>
      <c r="E34" s="3"/>
      <c r="F34" s="3"/>
      <c r="G34" s="8"/>
      <c r="H34" s="3"/>
    </row>
    <row r="35" spans="1:8">
      <c r="A35" s="1" t="s">
        <v>49</v>
      </c>
      <c r="B35" s="1" t="s">
        <v>34</v>
      </c>
      <c r="C35" s="2">
        <f>D34</f>
        <v>700.60416666666606</v>
      </c>
      <c r="D35" s="2">
        <f>C35+TIME(1,0,0)</f>
        <v>700.64583333333269</v>
      </c>
      <c r="E35" s="1" t="s">
        <v>50</v>
      </c>
      <c r="G35" s="1" t="s">
        <v>51</v>
      </c>
    </row>
    <row r="36" spans="1:8">
      <c r="A36" s="4" t="s">
        <v>12</v>
      </c>
      <c r="B36" s="4"/>
      <c r="C36" s="5">
        <f>D35</f>
        <v>700.64583333333269</v>
      </c>
      <c r="D36" s="5">
        <f>C36+TIME(0,15,0)</f>
        <v>700.65624999999932</v>
      </c>
      <c r="E36" s="3"/>
      <c r="F36" s="3"/>
      <c r="G36" s="8"/>
      <c r="H36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Roberts</dc:creator>
  <cp:keywords/>
  <dc:description/>
  <cp:lastModifiedBy>Ben Roberts</cp:lastModifiedBy>
  <cp:revision/>
  <dcterms:created xsi:type="dcterms:W3CDTF">2026-02-27T00:38:07Z</dcterms:created>
  <dcterms:modified xsi:type="dcterms:W3CDTF">2026-03-14T21:13:33Z</dcterms:modified>
  <cp:category/>
  <cp:contentStatus/>
</cp:coreProperties>
</file>