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effba\Downloads\"/>
    </mc:Choice>
  </mc:AlternateContent>
  <xr:revisionPtr revIDLastSave="0" documentId="8_{CC437722-724C-4D7F-AC6C-B26FCAAE9B19}" xr6:coauthVersionLast="47" xr6:coauthVersionMax="47" xr10:uidLastSave="{00000000-0000-0000-0000-000000000000}"/>
  <bookViews>
    <workbookView xWindow="-57720" yWindow="5580" windowWidth="29040" windowHeight="15720" firstSheet="3" activeTab="5" xr2:uid="{00000000-000D-0000-FFFF-FFFF00000000}"/>
  </bookViews>
  <sheets>
    <sheet name="AZ Serpents" sheetId="1" r:id="rId1"/>
    <sheet name="Arizona Roadrunners" sheetId="2" r:id="rId2"/>
    <sheet name="Bunkhouse Batatudes D" sheetId="3" r:id="rId3"/>
    <sheet name="Bunkhouse Batatudes E" sheetId="4" r:id="rId4"/>
    <sheet name="Charlie's AZ Toros" sheetId="5" r:id="rId5"/>
    <sheet name="Charlie's Desert Heat" sheetId="6" r:id="rId6"/>
    <sheet name="Duh-Mentia's C" sheetId="8" r:id="rId7"/>
    <sheet name="Duh-Mentia's D" sheetId="9" r:id="rId8"/>
    <sheet name="Flaming Flamingos" sheetId="10" r:id="rId9"/>
    <sheet name="FoXXXes D" sheetId="11" r:id="rId10"/>
    <sheet name="FoXXXes E" sheetId="12" r:id="rId11"/>
    <sheet name="GAYMIGOS!" sheetId="7" r:id="rId12"/>
    <sheet name="Gaze" sheetId="13" r:id="rId13"/>
    <sheet name="Hellbenders" sheetId="14" r:id="rId14"/>
    <sheet name="Los Muertos" sheetId="15" r:id="rId15"/>
    <sheet name="Mini-Heat" sheetId="16" r:id="rId16"/>
    <sheet name="Misfits" sheetId="17" r:id="rId17"/>
    <sheet name="No team" sheetId="18" r:id="rId18"/>
    <sheet name="NuTowne Demons" sheetId="19" r:id="rId19"/>
    <sheet name="NuTowne Pricks" sheetId="20" r:id="rId20"/>
    <sheet name="Phoenix Monsoon E" sheetId="22" r:id="rId21"/>
    <sheet name="Phoenix Monsoon OG" sheetId="23" r:id="rId22"/>
    <sheet name="Pitch Slapped" sheetId="24" r:id="rId23"/>
    <sheet name="Rogues" sheetId="25" r:id="rId24"/>
    <sheet name="Sexxx Tapes C" sheetId="26" r:id="rId25"/>
    <sheet name="Sexxx Tapes E" sheetId="27" r:id="rId26"/>
    <sheet name="Sirens" sheetId="28" r:id="rId27"/>
    <sheet name="Thirst Trappers" sheetId="29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27" l="1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4" i="10"/>
  <c r="AF25" i="10"/>
  <c r="AF26" i="10"/>
  <c r="AF27" i="10"/>
  <c r="AF10" i="23" l="1"/>
  <c r="AF11" i="23"/>
  <c r="AF12" i="23"/>
  <c r="AF13" i="23"/>
  <c r="AF14" i="23"/>
  <c r="AF15" i="23"/>
  <c r="AF16" i="23"/>
  <c r="AF17" i="23"/>
  <c r="AF18" i="23"/>
  <c r="AF19" i="23"/>
  <c r="AF20" i="23"/>
  <c r="AF21" i="23"/>
  <c r="AF22" i="23"/>
  <c r="AF23" i="23"/>
  <c r="AF24" i="23"/>
  <c r="AF25" i="23"/>
  <c r="AF26" i="23"/>
  <c r="AF27" i="23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AF9" i="29"/>
  <c r="AG9" i="29" s="1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28"/>
  <c r="AG9" i="28" s="1"/>
  <c r="AF10" i="27"/>
  <c r="AF9" i="27"/>
  <c r="AF27" i="26"/>
  <c r="AF26" i="26"/>
  <c r="AF25" i="26"/>
  <c r="AF24" i="26"/>
  <c r="AF23" i="26"/>
  <c r="AF22" i="26"/>
  <c r="AF21" i="26"/>
  <c r="AF20" i="26"/>
  <c r="AF19" i="26"/>
  <c r="AF18" i="26"/>
  <c r="AF17" i="26"/>
  <c r="AF16" i="26"/>
  <c r="AF15" i="26"/>
  <c r="AF14" i="26"/>
  <c r="AF13" i="26"/>
  <c r="AF12" i="26"/>
  <c r="AF11" i="26"/>
  <c r="AF10" i="26"/>
  <c r="AF9" i="26"/>
  <c r="AF27" i="25"/>
  <c r="AF26" i="25"/>
  <c r="AF25" i="25"/>
  <c r="AF24" i="25"/>
  <c r="AF23" i="25"/>
  <c r="AF22" i="25"/>
  <c r="AF21" i="25"/>
  <c r="AF20" i="25"/>
  <c r="AF19" i="25"/>
  <c r="AF18" i="25"/>
  <c r="AF17" i="25"/>
  <c r="AF16" i="25"/>
  <c r="AF15" i="25"/>
  <c r="AF14" i="25"/>
  <c r="AF13" i="25"/>
  <c r="AF12" i="25"/>
  <c r="AF11" i="25"/>
  <c r="AF10" i="25"/>
  <c r="AF9" i="25"/>
  <c r="AF27" i="24"/>
  <c r="AF26" i="24"/>
  <c r="AF25" i="24"/>
  <c r="AF24" i="24"/>
  <c r="AF23" i="24"/>
  <c r="AF22" i="24"/>
  <c r="AF21" i="24"/>
  <c r="AF20" i="24"/>
  <c r="AF19" i="24"/>
  <c r="AF18" i="24"/>
  <c r="AF17" i="24"/>
  <c r="AF16" i="24"/>
  <c r="AF15" i="24"/>
  <c r="AF14" i="24"/>
  <c r="AF13" i="24"/>
  <c r="AF12" i="24"/>
  <c r="AF11" i="24"/>
  <c r="AF10" i="24"/>
  <c r="AF9" i="24"/>
  <c r="AG9" i="24" s="1"/>
  <c r="AF9" i="23"/>
  <c r="AF27" i="22"/>
  <c r="AF26" i="22"/>
  <c r="AF25" i="22"/>
  <c r="AF24" i="22"/>
  <c r="AF23" i="22"/>
  <c r="AF22" i="22"/>
  <c r="AF21" i="22"/>
  <c r="AF20" i="22"/>
  <c r="AF19" i="22"/>
  <c r="AF18" i="22"/>
  <c r="AF17" i="22"/>
  <c r="AF16" i="22"/>
  <c r="AF15" i="22"/>
  <c r="AF14" i="22"/>
  <c r="AF13" i="22"/>
  <c r="AF12" i="22"/>
  <c r="AF11" i="22"/>
  <c r="AF10" i="22"/>
  <c r="AF9" i="22"/>
  <c r="AG9" i="22" s="1"/>
  <c r="AF27" i="20"/>
  <c r="AF26" i="20"/>
  <c r="AF25" i="20"/>
  <c r="AF24" i="20"/>
  <c r="AF23" i="20"/>
  <c r="AF22" i="20"/>
  <c r="AF21" i="20"/>
  <c r="AF20" i="20"/>
  <c r="AF19" i="20"/>
  <c r="AF18" i="20"/>
  <c r="AF17" i="20"/>
  <c r="AF16" i="20"/>
  <c r="AF15" i="20"/>
  <c r="AF14" i="20"/>
  <c r="AF13" i="20"/>
  <c r="AF12" i="20"/>
  <c r="AF11" i="20"/>
  <c r="AF10" i="20"/>
  <c r="AF9" i="20"/>
  <c r="AF27" i="19"/>
  <c r="AF26" i="19"/>
  <c r="AF25" i="19"/>
  <c r="AF24" i="19"/>
  <c r="AF23" i="19"/>
  <c r="AF22" i="19"/>
  <c r="AF21" i="19"/>
  <c r="AF20" i="19"/>
  <c r="AF19" i="19"/>
  <c r="AF18" i="19"/>
  <c r="AF17" i="19"/>
  <c r="AF16" i="19"/>
  <c r="AF15" i="19"/>
  <c r="AF14" i="19"/>
  <c r="AF13" i="19"/>
  <c r="AF12" i="19"/>
  <c r="AF11" i="19"/>
  <c r="AF10" i="19"/>
  <c r="AF9" i="19"/>
  <c r="AF27" i="18"/>
  <c r="AF26" i="18"/>
  <c r="AF25" i="18"/>
  <c r="AF24" i="18"/>
  <c r="AF23" i="18"/>
  <c r="AF22" i="18"/>
  <c r="AF21" i="18"/>
  <c r="AF20" i="18"/>
  <c r="AF19" i="18"/>
  <c r="AF18" i="18"/>
  <c r="AF17" i="18"/>
  <c r="AF16" i="18"/>
  <c r="AF15" i="18"/>
  <c r="AF14" i="18"/>
  <c r="AF13" i="18"/>
  <c r="AF12" i="18"/>
  <c r="AF11" i="18"/>
  <c r="AF10" i="18"/>
  <c r="AF9" i="18"/>
  <c r="AG9" i="18" s="1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G9" i="17" s="1"/>
  <c r="AF27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F12" i="16"/>
  <c r="AF11" i="16"/>
  <c r="AF10" i="16"/>
  <c r="AF9" i="16"/>
  <c r="AF27" i="15"/>
  <c r="AF26" i="15"/>
  <c r="AF25" i="15"/>
  <c r="AF24" i="15"/>
  <c r="AF23" i="15"/>
  <c r="AF22" i="15"/>
  <c r="AF21" i="15"/>
  <c r="AF20" i="15"/>
  <c r="AF19" i="15"/>
  <c r="AF18" i="15"/>
  <c r="AF17" i="15"/>
  <c r="AF16" i="15"/>
  <c r="AF15" i="15"/>
  <c r="AF14" i="15"/>
  <c r="AF13" i="15"/>
  <c r="AF12" i="15"/>
  <c r="AF11" i="15"/>
  <c r="AF10" i="15"/>
  <c r="AF9" i="15"/>
  <c r="AF27" i="14"/>
  <c r="AF26" i="14"/>
  <c r="AF25" i="14"/>
  <c r="AF24" i="14"/>
  <c r="AF23" i="14"/>
  <c r="AF22" i="14"/>
  <c r="AF21" i="14"/>
  <c r="AF20" i="14"/>
  <c r="AF19" i="14"/>
  <c r="AF18" i="14"/>
  <c r="AF17" i="14"/>
  <c r="AF16" i="14"/>
  <c r="AF15" i="14"/>
  <c r="AF14" i="14"/>
  <c r="AF13" i="14"/>
  <c r="AF12" i="14"/>
  <c r="AF11" i="14"/>
  <c r="AF10" i="14"/>
  <c r="AF9" i="14"/>
  <c r="AG9" i="14" s="1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27" i="12"/>
  <c r="AF26" i="12"/>
  <c r="AF25" i="12"/>
  <c r="AF24" i="12"/>
  <c r="AF23" i="12"/>
  <c r="AF22" i="12"/>
  <c r="AF21" i="12"/>
  <c r="AF20" i="12"/>
  <c r="AF19" i="12"/>
  <c r="AF18" i="12"/>
  <c r="AF17" i="12"/>
  <c r="AF16" i="12"/>
  <c r="AF15" i="12"/>
  <c r="AF14" i="12"/>
  <c r="AF13" i="12"/>
  <c r="AF12" i="12"/>
  <c r="AF11" i="12"/>
  <c r="AF10" i="12"/>
  <c r="AF9" i="12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23" i="10"/>
  <c r="AF22" i="10"/>
  <c r="AF21" i="10"/>
  <c r="AF20" i="10"/>
  <c r="AF19" i="10"/>
  <c r="AF18" i="10"/>
  <c r="AF17" i="10"/>
  <c r="AF16" i="10"/>
  <c r="AF15" i="10"/>
  <c r="AF14" i="10"/>
  <c r="AF13" i="10"/>
  <c r="AF12" i="10"/>
  <c r="AF11" i="10"/>
  <c r="AF10" i="10"/>
  <c r="AF9" i="10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AF9" i="8"/>
  <c r="AG9" i="8" s="1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G9" i="5" s="1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G9" i="4" s="1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G9" i="3" s="1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G9" i="2" s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G9" i="7" l="1"/>
  <c r="AG9" i="9"/>
  <c r="AG9" i="6"/>
  <c r="AG9" i="1"/>
  <c r="AG9" i="25"/>
  <c r="AG9" i="16"/>
  <c r="AG9" i="19"/>
  <c r="AG9" i="20"/>
  <c r="AG9" i="26"/>
  <c r="AG9" i="27"/>
  <c r="AG9" i="23"/>
  <c r="AG9" i="15"/>
  <c r="AG9" i="12"/>
  <c r="AG9" i="11"/>
  <c r="AG9" i="13"/>
  <c r="AG9" i="10"/>
</calcChain>
</file>

<file path=xl/sharedStrings.xml><?xml version="1.0" encoding="utf-8"?>
<sst xmlns="http://schemas.openxmlformats.org/spreadsheetml/2006/main" count="5051" uniqueCount="684">
  <si>
    <t>TEAM NAME</t>
  </si>
  <si>
    <t>AZ Serpents</t>
  </si>
  <si>
    <t>Cactus Cities Softball League</t>
  </si>
  <si>
    <t xml:space="preserve">DIVISION </t>
  </si>
  <si>
    <t>Team Coach</t>
  </si>
  <si>
    <t>Team Manager</t>
  </si>
  <si>
    <t>Instructions: Rate players according to the IPS Governing Manual &amp; Ratings Guidance.</t>
  </si>
  <si>
    <t>Place a capital "Y" in each cell that applies to each player.  Do not use "1" or any "N"</t>
  </si>
  <si>
    <t>IPS Governing Manual Link</t>
  </si>
  <si>
    <t>Ratings Guidance Link</t>
  </si>
  <si>
    <t>Hitting &amp; Batting Average</t>
  </si>
  <si>
    <t>Running</t>
  </si>
  <si>
    <t>Fielding (Infield &amp; Outfield)</t>
  </si>
  <si>
    <t>Throwing &amp; Pitching</t>
  </si>
  <si>
    <t>Last Name</t>
  </si>
  <si>
    <t>First Name</t>
  </si>
  <si>
    <t>Email</t>
  </si>
  <si>
    <t>DOB (mm/dd/yyyy)</t>
  </si>
  <si>
    <t>New?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</si>
  <si>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</si>
  <si>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</si>
  <si>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</si>
  <si>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</si>
  <si>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</si>
  <si>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</si>
  <si>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</si>
  <si>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</si>
  <si>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</si>
  <si>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</si>
  <si>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</si>
  <si>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</si>
  <si>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</si>
  <si>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</si>
  <si>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</si>
  <si>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</si>
  <si>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</si>
  <si>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</si>
  <si>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</si>
  <si>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</si>
  <si>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</si>
  <si>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</si>
  <si>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</si>
  <si>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</si>
  <si>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</si>
  <si>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</si>
  <si>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Total</t>
  </si>
  <si>
    <t>Team Total</t>
  </si>
  <si>
    <t>Aguilar</t>
  </si>
  <si>
    <t>Carlos</t>
  </si>
  <si>
    <t>Y</t>
  </si>
  <si>
    <t>Behling</t>
  </si>
  <si>
    <t>Kyle</t>
  </si>
  <si>
    <t>Donovan</t>
  </si>
  <si>
    <t>Michael</t>
  </si>
  <si>
    <t>Gonzalez</t>
  </si>
  <si>
    <t>Henry</t>
  </si>
  <si>
    <t>Jones</t>
  </si>
  <si>
    <t>Dustin</t>
  </si>
  <si>
    <t>Leal Canisales</t>
  </si>
  <si>
    <t>Marcial</t>
  </si>
  <si>
    <t>Marco</t>
  </si>
  <si>
    <t>Macias</t>
  </si>
  <si>
    <t>Jerry</t>
  </si>
  <si>
    <t>McClellan</t>
  </si>
  <si>
    <t>Collin</t>
  </si>
  <si>
    <t>Ortiz</t>
  </si>
  <si>
    <t>Rich</t>
  </si>
  <si>
    <t>Ramos</t>
  </si>
  <si>
    <t>Jason</t>
  </si>
  <si>
    <t>Romero</t>
  </si>
  <si>
    <t>Paulina</t>
  </si>
  <si>
    <t>Taitin</t>
  </si>
  <si>
    <t>John</t>
  </si>
  <si>
    <t>Uribe</t>
  </si>
  <si>
    <t>Miguel</t>
  </si>
  <si>
    <t>Delgado</t>
  </si>
  <si>
    <t>Ray</t>
  </si>
  <si>
    <t>Non Players</t>
  </si>
  <si>
    <t xml:space="preserve">I certify that this roster is free of omission and falsehood and that my roster has no more than 4 non-lgbt players </t>
  </si>
  <si>
    <t>Coach or Manager Electronic Signature (Required)</t>
  </si>
  <si>
    <t>(Typing name implies your electronic signature)</t>
  </si>
  <si>
    <t>Coach Email</t>
  </si>
  <si>
    <t>Coach Phone</t>
  </si>
  <si>
    <t>Manager Email</t>
  </si>
  <si>
    <t>Manager Phone</t>
  </si>
  <si>
    <t>Arizona Roadrunners</t>
  </si>
  <si>
    <t>Fullerton</t>
  </si>
  <si>
    <t>Aaron</t>
  </si>
  <si>
    <t>Leeper</t>
  </si>
  <si>
    <t>Lukas</t>
  </si>
  <si>
    <t>Miller</t>
  </si>
  <si>
    <t>Timothy</t>
  </si>
  <si>
    <t>Moore</t>
  </si>
  <si>
    <t>C.J</t>
  </si>
  <si>
    <t>Bunkhouse Batatudes D</t>
  </si>
  <si>
    <t>D</t>
  </si>
  <si>
    <t>Acevedo</t>
  </si>
  <si>
    <t>Mark</t>
  </si>
  <si>
    <t>Blake</t>
  </si>
  <si>
    <t>De Prada</t>
  </si>
  <si>
    <t>Ariel</t>
  </si>
  <si>
    <t>Diaz</t>
  </si>
  <si>
    <t>Sergio</t>
  </si>
  <si>
    <t>Espinoza</t>
  </si>
  <si>
    <t>Alonso</t>
  </si>
  <si>
    <t>Farland</t>
  </si>
  <si>
    <t>Mackenzie</t>
  </si>
  <si>
    <t>Jaramillo</t>
  </si>
  <si>
    <t>Ernest</t>
  </si>
  <si>
    <t>Jendrick</t>
  </si>
  <si>
    <t>Ben</t>
  </si>
  <si>
    <t>Kirchgraber</t>
  </si>
  <si>
    <t>Christopher</t>
  </si>
  <si>
    <t>Marshall</t>
  </si>
  <si>
    <t>Daelantae</t>
  </si>
  <si>
    <t>Mierez</t>
  </si>
  <si>
    <t>Victor</t>
  </si>
  <si>
    <t>Sanchez</t>
  </si>
  <si>
    <t>Alex</t>
  </si>
  <si>
    <t>Schultz</t>
  </si>
  <si>
    <t>Jesse</t>
  </si>
  <si>
    <t>Stephens</t>
  </si>
  <si>
    <t>Brian</t>
  </si>
  <si>
    <t>Wilson</t>
  </si>
  <si>
    <t>Melissa</t>
  </si>
  <si>
    <t>Zepeda</t>
  </si>
  <si>
    <t>Andrew</t>
  </si>
  <si>
    <t>Bunkhouse Batatudes E</t>
  </si>
  <si>
    <t>E</t>
  </si>
  <si>
    <t>Aloia</t>
  </si>
  <si>
    <t>Greg</t>
  </si>
  <si>
    <t>Belton</t>
  </si>
  <si>
    <t>Andre</t>
  </si>
  <si>
    <t>Brokaski</t>
  </si>
  <si>
    <t>Stephen</t>
  </si>
  <si>
    <t>Castillo</t>
  </si>
  <si>
    <t>Christine</t>
  </si>
  <si>
    <t>Conner</t>
  </si>
  <si>
    <t>Carrie</t>
  </si>
  <si>
    <t>Danforth</t>
  </si>
  <si>
    <t>Kelly</t>
  </si>
  <si>
    <t>Eriksen</t>
  </si>
  <si>
    <t>Terry</t>
  </si>
  <si>
    <t>Floyd</t>
  </si>
  <si>
    <t>Matthew</t>
  </si>
  <si>
    <t>Hirschfeld</t>
  </si>
  <si>
    <t>Gregg</t>
  </si>
  <si>
    <t>Mierez Monagas</t>
  </si>
  <si>
    <t>Luis</t>
  </si>
  <si>
    <t>Octavo Eriksen</t>
  </si>
  <si>
    <t>Dennis</t>
  </si>
  <si>
    <t>Padilla</t>
  </si>
  <si>
    <t>Carlene</t>
  </si>
  <si>
    <t>Shellenberger</t>
  </si>
  <si>
    <t>Bradley</t>
  </si>
  <si>
    <t>Stoner</t>
  </si>
  <si>
    <t>Derek</t>
  </si>
  <si>
    <t>Valenzuela</t>
  </si>
  <si>
    <t>Vallo</t>
  </si>
  <si>
    <t>Robert</t>
  </si>
  <si>
    <t>Charlie's AZ Toros</t>
  </si>
  <si>
    <t>Juan</t>
  </si>
  <si>
    <t>Hojdila</t>
  </si>
  <si>
    <t>Jaime</t>
  </si>
  <si>
    <t>Schmitz</t>
  </si>
  <si>
    <t>Kaleb</t>
  </si>
  <si>
    <t>Charlie's Desert Heat</t>
  </si>
  <si>
    <t>Arochi</t>
  </si>
  <si>
    <t>Ricardo</t>
  </si>
  <si>
    <t>Blanco</t>
  </si>
  <si>
    <t>Joe</t>
  </si>
  <si>
    <t>Campbell</t>
  </si>
  <si>
    <t>Britany</t>
  </si>
  <si>
    <t>y</t>
  </si>
  <si>
    <t>Raymond</t>
  </si>
  <si>
    <t>Dominguez</t>
  </si>
  <si>
    <t>Angelica</t>
  </si>
  <si>
    <t>Ferreira</t>
  </si>
  <si>
    <t>Dawn</t>
  </si>
  <si>
    <t>George</t>
  </si>
  <si>
    <t>Travis</t>
  </si>
  <si>
    <t>Gutierrez</t>
  </si>
  <si>
    <t>Vida</t>
  </si>
  <si>
    <t>Jackson</t>
  </si>
  <si>
    <t>Delrae</t>
  </si>
  <si>
    <t>Martinez</t>
  </si>
  <si>
    <t>Alberto</t>
  </si>
  <si>
    <t>Mata</t>
  </si>
  <si>
    <t>Freddy</t>
  </si>
  <si>
    <t>Moreno</t>
  </si>
  <si>
    <t>Ortega</t>
  </si>
  <si>
    <t>Gabriel</t>
  </si>
  <si>
    <t>Osif</t>
  </si>
  <si>
    <t>Abelicio</t>
  </si>
  <si>
    <t>Ramirez</t>
  </si>
  <si>
    <t>Patrick</t>
  </si>
  <si>
    <t>Valencia</t>
  </si>
  <si>
    <t>Tim</t>
  </si>
  <si>
    <t>Zielinski</t>
  </si>
  <si>
    <t>Tony</t>
  </si>
  <si>
    <t>Charlie's GAYMIGOS!</t>
  </si>
  <si>
    <t>Austin</t>
  </si>
  <si>
    <t>Barrera</t>
  </si>
  <si>
    <t>Richard</t>
  </si>
  <si>
    <t>Benavente</t>
  </si>
  <si>
    <t>David</t>
  </si>
  <si>
    <t>Brown</t>
  </si>
  <si>
    <t>Nicholas</t>
  </si>
  <si>
    <t>Eisenhut</t>
  </si>
  <si>
    <t>Rachell</t>
  </si>
  <si>
    <t>Irwin</t>
  </si>
  <si>
    <t>Meza</t>
  </si>
  <si>
    <t>Gino</t>
  </si>
  <si>
    <t>Morgan</t>
  </si>
  <si>
    <t>Roberto</t>
  </si>
  <si>
    <t>Rafael</t>
  </si>
  <si>
    <t>Torrez</t>
  </si>
  <si>
    <t>Javier</t>
  </si>
  <si>
    <t>Villarreal</t>
  </si>
  <si>
    <t>Duh-Mentia's C</t>
  </si>
  <si>
    <t>C</t>
  </si>
  <si>
    <t>Combs</t>
  </si>
  <si>
    <t>Dwight</t>
  </si>
  <si>
    <t>Connell</t>
  </si>
  <si>
    <t>Deffee</t>
  </si>
  <si>
    <t>Duran</t>
  </si>
  <si>
    <t>Kevin</t>
  </si>
  <si>
    <t>Granado</t>
  </si>
  <si>
    <t>Hernandez</t>
  </si>
  <si>
    <t>Hurt</t>
  </si>
  <si>
    <t>Lonardo</t>
  </si>
  <si>
    <t>Medina</t>
  </si>
  <si>
    <t>Tommy</t>
  </si>
  <si>
    <t>Metts</t>
  </si>
  <si>
    <t>O'Connor</t>
  </si>
  <si>
    <t>Brendan</t>
  </si>
  <si>
    <t>Pedroza Jr.</t>
  </si>
  <si>
    <t>Eddie</t>
  </si>
  <si>
    <t>Perez Garcia</t>
  </si>
  <si>
    <t>Adrian</t>
  </si>
  <si>
    <t>Powers</t>
  </si>
  <si>
    <t>Vela</t>
  </si>
  <si>
    <t>Ralph</t>
  </si>
  <si>
    <t>Whitehead</t>
  </si>
  <si>
    <t>Jacob</t>
  </si>
  <si>
    <t>Maya</t>
  </si>
  <si>
    <t>Duh-Mentia's D</t>
  </si>
  <si>
    <t>Carrillo</t>
  </si>
  <si>
    <t>Lepore</t>
  </si>
  <si>
    <t>Mario</t>
  </si>
  <si>
    <t>McCready</t>
  </si>
  <si>
    <t>Michelle</t>
  </si>
  <si>
    <t>Newman</t>
  </si>
  <si>
    <t>Pedroza</t>
  </si>
  <si>
    <t>Rivera</t>
  </si>
  <si>
    <t>Rodriguez</t>
  </si>
  <si>
    <t>Townsend</t>
  </si>
  <si>
    <t>Justin</t>
  </si>
  <si>
    <t>Witherspoon</t>
  </si>
  <si>
    <t>William</t>
  </si>
  <si>
    <t>webb</t>
  </si>
  <si>
    <t>ben</t>
  </si>
  <si>
    <t>Flaming Flamingos</t>
  </si>
  <si>
    <t>Aguero</t>
  </si>
  <si>
    <t>Fernando</t>
  </si>
  <si>
    <t>Ballan-Duran</t>
  </si>
  <si>
    <t>Steve</t>
  </si>
  <si>
    <t>Thomas</t>
  </si>
  <si>
    <t>Garcia</t>
  </si>
  <si>
    <t>Alvaro</t>
  </si>
  <si>
    <t>Gardner</t>
  </si>
  <si>
    <t>Desiree</t>
  </si>
  <si>
    <t>Hinch</t>
  </si>
  <si>
    <t>Rachael</t>
  </si>
  <si>
    <t>Livecchi</t>
  </si>
  <si>
    <t>Charlie</t>
  </si>
  <si>
    <t>Jeff</t>
  </si>
  <si>
    <t>Ott</t>
  </si>
  <si>
    <t>Sabrina</t>
  </si>
  <si>
    <t>Pierce</t>
  </si>
  <si>
    <t>Connie</t>
  </si>
  <si>
    <t>Teplicky</t>
  </si>
  <si>
    <t>Joey</t>
  </si>
  <si>
    <t>Thomson</t>
  </si>
  <si>
    <t>Rob</t>
  </si>
  <si>
    <t>Willis</t>
  </si>
  <si>
    <t>Brittany</t>
  </si>
  <si>
    <t>Young</t>
  </si>
  <si>
    <t>RJ</t>
  </si>
  <si>
    <t>Kristen</t>
  </si>
  <si>
    <t>FoXXXes D</t>
  </si>
  <si>
    <t>Branham</t>
  </si>
  <si>
    <t>Len</t>
  </si>
  <si>
    <t>Callahan</t>
  </si>
  <si>
    <t>Chris</t>
  </si>
  <si>
    <t>Contreras</t>
  </si>
  <si>
    <t>Coulson</t>
  </si>
  <si>
    <t>Ryan</t>
  </si>
  <si>
    <t>Cuevas</t>
  </si>
  <si>
    <t>Ruben</t>
  </si>
  <si>
    <t>Edick</t>
  </si>
  <si>
    <t>Ferrer</t>
  </si>
  <si>
    <t>Francisco</t>
  </si>
  <si>
    <t>Angel</t>
  </si>
  <si>
    <t>Hocken</t>
  </si>
  <si>
    <t>Gary</t>
  </si>
  <si>
    <t>Kosla</t>
  </si>
  <si>
    <t>Sean</t>
  </si>
  <si>
    <t>Mooney</t>
  </si>
  <si>
    <t>Nido</t>
  </si>
  <si>
    <t>Jorge</t>
  </si>
  <si>
    <t>Puebla</t>
  </si>
  <si>
    <t>Rogelio</t>
  </si>
  <si>
    <t>Spiers</t>
  </si>
  <si>
    <t>James</t>
  </si>
  <si>
    <t>Ybarra</t>
  </si>
  <si>
    <t>Manny Goochie</t>
  </si>
  <si>
    <t>FoXXXes E</t>
  </si>
  <si>
    <t>Baranczyk</t>
  </si>
  <si>
    <t>CASIDA</t>
  </si>
  <si>
    <t>ASHLEY</t>
  </si>
  <si>
    <t>Friedl</t>
  </si>
  <si>
    <t>Mary (Kate)</t>
  </si>
  <si>
    <t>Kemplin</t>
  </si>
  <si>
    <t>Joseph</t>
  </si>
  <si>
    <t>Andrea</t>
  </si>
  <si>
    <t>Miczek</t>
  </si>
  <si>
    <t>Natasha</t>
  </si>
  <si>
    <t>OToole</t>
  </si>
  <si>
    <t>Pippett</t>
  </si>
  <si>
    <t>Ried</t>
  </si>
  <si>
    <t>Dana</t>
  </si>
  <si>
    <t>Roberts</t>
  </si>
  <si>
    <t>Lindsey</t>
  </si>
  <si>
    <t>Schiffer</t>
  </si>
  <si>
    <t>Gage</t>
  </si>
  <si>
    <t>Scott</t>
  </si>
  <si>
    <t>Stranghoner</t>
  </si>
  <si>
    <t>Thompson</t>
  </si>
  <si>
    <t>Brandon</t>
  </si>
  <si>
    <t>VanSchoelandt</t>
  </si>
  <si>
    <t>Annelise</t>
  </si>
  <si>
    <t>Stratton</t>
  </si>
  <si>
    <t>Gaze</t>
  </si>
  <si>
    <t>Ali</t>
  </si>
  <si>
    <t>kasseim</t>
  </si>
  <si>
    <t>Benham</t>
  </si>
  <si>
    <t>Devin</t>
  </si>
  <si>
    <t>Burtch</t>
  </si>
  <si>
    <t>Danny</t>
  </si>
  <si>
    <t>Carter</t>
  </si>
  <si>
    <t>Mac</t>
  </si>
  <si>
    <t>Curley</t>
  </si>
  <si>
    <t>Gerard</t>
  </si>
  <si>
    <t>Demars</t>
  </si>
  <si>
    <t>Hunter</t>
  </si>
  <si>
    <t>Lucero</t>
  </si>
  <si>
    <t>Rome</t>
  </si>
  <si>
    <t>Morales</t>
  </si>
  <si>
    <t>Reed</t>
  </si>
  <si>
    <t>Dominick</t>
  </si>
  <si>
    <t>Scheuer</t>
  </si>
  <si>
    <t>Denny</t>
  </si>
  <si>
    <t>Yamada</t>
  </si>
  <si>
    <t>Shigeru</t>
  </si>
  <si>
    <t>Hellbenders</t>
  </si>
  <si>
    <t>Adelson</t>
  </si>
  <si>
    <t>Rich!</t>
  </si>
  <si>
    <t>Balsiger</t>
  </si>
  <si>
    <t>Cameron</t>
  </si>
  <si>
    <t>Choy</t>
  </si>
  <si>
    <t>Z</t>
  </si>
  <si>
    <t>Gittelman</t>
  </si>
  <si>
    <t>Grace</t>
  </si>
  <si>
    <t>Groves</t>
  </si>
  <si>
    <t>Ana</t>
  </si>
  <si>
    <t>Leff</t>
  </si>
  <si>
    <t>Paige</t>
  </si>
  <si>
    <t>Lonsdorf</t>
  </si>
  <si>
    <t>Paul</t>
  </si>
  <si>
    <t>Manning</t>
  </si>
  <si>
    <t>Flair</t>
  </si>
  <si>
    <t>Robles</t>
  </si>
  <si>
    <t>Alejandro</t>
  </si>
  <si>
    <t>Arely</t>
  </si>
  <si>
    <t>Ruegsegger</t>
  </si>
  <si>
    <t>Jack</t>
  </si>
  <si>
    <t>Schmitt</t>
  </si>
  <si>
    <t>Spencer</t>
  </si>
  <si>
    <t>Noa</t>
  </si>
  <si>
    <t>Sutton</t>
  </si>
  <si>
    <t>Owen</t>
  </si>
  <si>
    <t>Tamayo</t>
  </si>
  <si>
    <t>Moises</t>
  </si>
  <si>
    <t>x</t>
  </si>
  <si>
    <t>Struby</t>
  </si>
  <si>
    <t>Los Muertos</t>
  </si>
  <si>
    <t>Arenas</t>
  </si>
  <si>
    <t>Alfred</t>
  </si>
  <si>
    <t>Baca</t>
  </si>
  <si>
    <t>Encinas</t>
  </si>
  <si>
    <t>Graham</t>
  </si>
  <si>
    <t>Kirby</t>
  </si>
  <si>
    <t>Klosky</t>
  </si>
  <si>
    <t>Eric</t>
  </si>
  <si>
    <t>Martin</t>
  </si>
  <si>
    <t>MARTIN</t>
  </si>
  <si>
    <t>BILLY</t>
  </si>
  <si>
    <t>Marquez</t>
  </si>
  <si>
    <t>Montanez</t>
  </si>
  <si>
    <t>Richarson</t>
  </si>
  <si>
    <t>Wyatt</t>
  </si>
  <si>
    <t>Vargas</t>
  </si>
  <si>
    <t>Armando</t>
  </si>
  <si>
    <t>Mini-Heat</t>
  </si>
  <si>
    <t>Acosta</t>
  </si>
  <si>
    <t>Arianna</t>
  </si>
  <si>
    <t>Adams</t>
  </si>
  <si>
    <t>Aguilera</t>
  </si>
  <si>
    <t>Elizabeth</t>
  </si>
  <si>
    <t>Baros</t>
  </si>
  <si>
    <t>Cordova-Koepke</t>
  </si>
  <si>
    <t>Lena</t>
  </si>
  <si>
    <t>Jimenez</t>
  </si>
  <si>
    <t>Lopez</t>
  </si>
  <si>
    <t>Mendoza</t>
  </si>
  <si>
    <t>Tania</t>
  </si>
  <si>
    <t>Montelongo</t>
  </si>
  <si>
    <t>Jessica</t>
  </si>
  <si>
    <t>Montelongo Nevarez</t>
  </si>
  <si>
    <t>Anahi</t>
  </si>
  <si>
    <t>Quarles</t>
  </si>
  <si>
    <t>Cory</t>
  </si>
  <si>
    <t>Rivera-Ojeda</t>
  </si>
  <si>
    <t>Misfits</t>
  </si>
  <si>
    <t>Bobadilla</t>
  </si>
  <si>
    <t>Luz</t>
  </si>
  <si>
    <t>Encarnacion</t>
  </si>
  <si>
    <t>Gallegos</t>
  </si>
  <si>
    <t>Isabella</t>
  </si>
  <si>
    <t>King</t>
  </si>
  <si>
    <t>Portia</t>
  </si>
  <si>
    <t>Rodgers</t>
  </si>
  <si>
    <t>Sara</t>
  </si>
  <si>
    <t>Marivel</t>
  </si>
  <si>
    <t>Svoboda</t>
  </si>
  <si>
    <t>DAVID</t>
  </si>
  <si>
    <t>Williams</t>
  </si>
  <si>
    <t>No team</t>
  </si>
  <si>
    <t>Arrellin</t>
  </si>
  <si>
    <t>martinez</t>
  </si>
  <si>
    <t>NuTowne Demons</t>
  </si>
  <si>
    <t>Barkley</t>
  </si>
  <si>
    <t>Bell</t>
  </si>
  <si>
    <t>Connor</t>
  </si>
  <si>
    <t>Corral</t>
  </si>
  <si>
    <t>Garrett</t>
  </si>
  <si>
    <t>Holtsoi</t>
  </si>
  <si>
    <t>Kennedy</t>
  </si>
  <si>
    <t>Ludovico</t>
  </si>
  <si>
    <t>Mallory</t>
  </si>
  <si>
    <t>Obado</t>
  </si>
  <si>
    <t>Valleau</t>
  </si>
  <si>
    <t>daniel</t>
  </si>
  <si>
    <t>eli</t>
  </si>
  <si>
    <t>ramos</t>
  </si>
  <si>
    <t>spencer</t>
  </si>
  <si>
    <t>jessica</t>
  </si>
  <si>
    <t>NuTowne Pricks</t>
  </si>
  <si>
    <t>Mikey</t>
  </si>
  <si>
    <t>Aguirre</t>
  </si>
  <si>
    <t>Enrique</t>
  </si>
  <si>
    <t>Arellano</t>
  </si>
  <si>
    <t>Jesus</t>
  </si>
  <si>
    <t>Jaden</t>
  </si>
  <si>
    <t>Hinojosa</t>
  </si>
  <si>
    <t>Noah</t>
  </si>
  <si>
    <t>Ivey</t>
  </si>
  <si>
    <t>Anna</t>
  </si>
  <si>
    <t>Lescavage</t>
  </si>
  <si>
    <t>DJ</t>
  </si>
  <si>
    <t>Mann</t>
  </si>
  <si>
    <t>Jon</t>
  </si>
  <si>
    <t>Manny</t>
  </si>
  <si>
    <t>Ochoa</t>
  </si>
  <si>
    <t>Oyerbides</t>
  </si>
  <si>
    <t>Salas</t>
  </si>
  <si>
    <t>Smith</t>
  </si>
  <si>
    <t>Bryan</t>
  </si>
  <si>
    <t>Victoria</t>
  </si>
  <si>
    <t>Taylor</t>
  </si>
  <si>
    <t>Christina</t>
  </si>
  <si>
    <t>Thom</t>
  </si>
  <si>
    <t>Woolsey</t>
  </si>
  <si>
    <t>Lilly</t>
  </si>
  <si>
    <t>stone</t>
  </si>
  <si>
    <t>noah</t>
  </si>
  <si>
    <t>Phoenix Monsoon E</t>
  </si>
  <si>
    <t>DAWSON</t>
  </si>
  <si>
    <t>Evans</t>
  </si>
  <si>
    <t>Molly</t>
  </si>
  <si>
    <t>Dario</t>
  </si>
  <si>
    <t>Granados</t>
  </si>
  <si>
    <t>Lawver</t>
  </si>
  <si>
    <t>McClure</t>
  </si>
  <si>
    <t>Jeremiah</t>
  </si>
  <si>
    <t>Mortlock</t>
  </si>
  <si>
    <t>Derik</t>
  </si>
  <si>
    <t>Moxcey</t>
  </si>
  <si>
    <t>Yoselin</t>
  </si>
  <si>
    <t>Szenasi</t>
  </si>
  <si>
    <t>Steven</t>
  </si>
  <si>
    <t>Trappe</t>
  </si>
  <si>
    <t>Jenna</t>
  </si>
  <si>
    <t>Vail</t>
  </si>
  <si>
    <t>Michele</t>
  </si>
  <si>
    <t>Vann</t>
  </si>
  <si>
    <t>Velasquez</t>
  </si>
  <si>
    <t>Dre</t>
  </si>
  <si>
    <t>White</t>
  </si>
  <si>
    <t>Brennen</t>
  </si>
  <si>
    <t>Worley</t>
  </si>
  <si>
    <t>Ja’Leasa</t>
  </si>
  <si>
    <t>Phoenix Monsoon OG</t>
  </si>
  <si>
    <t>Aisenbrey</t>
  </si>
  <si>
    <t>Adam</t>
  </si>
  <si>
    <t>Baldwin</t>
  </si>
  <si>
    <t>Frazier</t>
  </si>
  <si>
    <t>Kosse</t>
  </si>
  <si>
    <t>Mirkovich</t>
  </si>
  <si>
    <t>Shane</t>
  </si>
  <si>
    <t>Monsalve</t>
  </si>
  <si>
    <t>Diego</t>
  </si>
  <si>
    <t>Quinones</t>
  </si>
  <si>
    <t>Phillip</t>
  </si>
  <si>
    <t>Schramm</t>
  </si>
  <si>
    <t>Clark</t>
  </si>
  <si>
    <t>Pitch Slapped</t>
  </si>
  <si>
    <t>Basurto</t>
  </si>
  <si>
    <t>Rene</t>
  </si>
  <si>
    <t>Janay</t>
  </si>
  <si>
    <t>Coleman</t>
  </si>
  <si>
    <t>Cota</t>
  </si>
  <si>
    <t>Luciano</t>
  </si>
  <si>
    <t>De La Cruz</t>
  </si>
  <si>
    <t>Louie</t>
  </si>
  <si>
    <t>Feick</t>
  </si>
  <si>
    <t>Gonzales</t>
  </si>
  <si>
    <t>Abner</t>
  </si>
  <si>
    <t>Goytia</t>
  </si>
  <si>
    <t>Knapp</t>
  </si>
  <si>
    <t>Kirsten</t>
  </si>
  <si>
    <t>Landa</t>
  </si>
  <si>
    <t>Mireles</t>
  </si>
  <si>
    <t>Olsson</t>
  </si>
  <si>
    <t>Debbie</t>
  </si>
  <si>
    <t>Perales</t>
  </si>
  <si>
    <t>Adilene</t>
  </si>
  <si>
    <t>Reyes-Petroff</t>
  </si>
  <si>
    <t>Lenora</t>
  </si>
  <si>
    <t>Leticia</t>
  </si>
  <si>
    <t>Valadez Armendariz</t>
  </si>
  <si>
    <t>Valdes</t>
  </si>
  <si>
    <t>America</t>
  </si>
  <si>
    <t>Yancey</t>
  </si>
  <si>
    <t>Shelby</t>
  </si>
  <si>
    <t>Rogues</t>
  </si>
  <si>
    <t>Balogh</t>
  </si>
  <si>
    <t>Jess</t>
  </si>
  <si>
    <t>Batke</t>
  </si>
  <si>
    <t>Ty</t>
  </si>
  <si>
    <t>Cook</t>
  </si>
  <si>
    <t>Lou</t>
  </si>
  <si>
    <t>Fernandez</t>
  </si>
  <si>
    <t>Krawiec</t>
  </si>
  <si>
    <t>Julius</t>
  </si>
  <si>
    <t>Lacy</t>
  </si>
  <si>
    <t>Allie</t>
  </si>
  <si>
    <t>Tovar</t>
  </si>
  <si>
    <t>Antonio</t>
  </si>
  <si>
    <t>Sex D</t>
  </si>
  <si>
    <t>Alvarado</t>
  </si>
  <si>
    <t>Baker</t>
  </si>
  <si>
    <t>Jaiden</t>
  </si>
  <si>
    <t>Chavez</t>
  </si>
  <si>
    <t>Ramon</t>
  </si>
  <si>
    <t>Exavier</t>
  </si>
  <si>
    <t>Joel</t>
  </si>
  <si>
    <t>Gasca</t>
  </si>
  <si>
    <t>Godwin</t>
  </si>
  <si>
    <t>Billy</t>
  </si>
  <si>
    <t>Gushee</t>
  </si>
  <si>
    <t>Benjamin</t>
  </si>
  <si>
    <t>Lara</t>
  </si>
  <si>
    <t>Oscar</t>
  </si>
  <si>
    <t>Chaz</t>
  </si>
  <si>
    <t>Patron</t>
  </si>
  <si>
    <t>Peña</t>
  </si>
  <si>
    <t>Sex E</t>
  </si>
  <si>
    <t>DeBenedetto</t>
  </si>
  <si>
    <t>ajdebenedetto@gmail.com</t>
  </si>
  <si>
    <t>5/15/1962</t>
  </si>
  <si>
    <t>Doka</t>
  </si>
  <si>
    <t>Aginess</t>
  </si>
  <si>
    <t>Guerra</t>
  </si>
  <si>
    <t>Herminnia</t>
  </si>
  <si>
    <t>Nadzieja</t>
  </si>
  <si>
    <t>Tracy</t>
  </si>
  <si>
    <t>Ramirez Rodriguez</t>
  </si>
  <si>
    <t>Jeremy</t>
  </si>
  <si>
    <t>Sarzoza</t>
  </si>
  <si>
    <t>Ricky</t>
  </si>
  <si>
    <t>Saucedo</t>
  </si>
  <si>
    <t>Sophia</t>
  </si>
  <si>
    <t>Vargas Garcia</t>
  </si>
  <si>
    <t>Sam</t>
  </si>
  <si>
    <t>Sirens</t>
  </si>
  <si>
    <t>Coggins</t>
  </si>
  <si>
    <t>Samuel</t>
  </si>
  <si>
    <t>Eva</t>
  </si>
  <si>
    <t>Groustra</t>
  </si>
  <si>
    <t>Meghan</t>
  </si>
  <si>
    <t>Saul</t>
  </si>
  <si>
    <t>Courtney</t>
  </si>
  <si>
    <t>Jeffcoat</t>
  </si>
  <si>
    <t>Tara</t>
  </si>
  <si>
    <t>Kondracki</t>
  </si>
  <si>
    <t>Sue</t>
  </si>
  <si>
    <t>Moffat</t>
  </si>
  <si>
    <t>Valerie</t>
  </si>
  <si>
    <t>Shaffer</t>
  </si>
  <si>
    <t>Carolyn</t>
  </si>
  <si>
    <t>Stafford</t>
  </si>
  <si>
    <t>Van Vleet</t>
  </si>
  <si>
    <t>Alena(Laine)</t>
  </si>
  <si>
    <t>Dowling</t>
  </si>
  <si>
    <t>Susan</t>
  </si>
  <si>
    <t>Kapanak</t>
  </si>
  <si>
    <t>Megan</t>
  </si>
  <si>
    <t>Thirst Trappers</t>
  </si>
  <si>
    <t>Carolina</t>
  </si>
  <si>
    <t>Garza</t>
  </si>
  <si>
    <t>Gomes</t>
  </si>
  <si>
    <t>Huguez</t>
  </si>
  <si>
    <t>Chilly</t>
  </si>
  <si>
    <t>Marston</t>
  </si>
  <si>
    <t>Liliana</t>
  </si>
  <si>
    <t>Meeds</t>
  </si>
  <si>
    <t>PONCE</t>
  </si>
  <si>
    <t>WILVER</t>
  </si>
  <si>
    <t>Ponce</t>
  </si>
  <si>
    <t>Edwin</t>
  </si>
  <si>
    <t>Jaslyn Kindra</t>
  </si>
  <si>
    <t>Em</t>
  </si>
  <si>
    <t>Ruiz</t>
  </si>
  <si>
    <t>Sergio garcia</t>
  </si>
  <si>
    <t>Silva</t>
  </si>
  <si>
    <t>Isaiah</t>
  </si>
  <si>
    <t>Soto</t>
  </si>
  <si>
    <t>Suchite</t>
  </si>
  <si>
    <t>Hector</t>
  </si>
  <si>
    <t>Trejo</t>
  </si>
  <si>
    <t>Varela</t>
  </si>
  <si>
    <t>Gabby</t>
  </si>
  <si>
    <t>Dakota</t>
  </si>
  <si>
    <t>Edwards</t>
  </si>
  <si>
    <t>Joaquin</t>
  </si>
  <si>
    <t>Ratcovich</t>
  </si>
  <si>
    <t>Ashleigh</t>
  </si>
  <si>
    <t>Flores</t>
  </si>
  <si>
    <t>Valdez</t>
  </si>
  <si>
    <t>Valentin</t>
  </si>
  <si>
    <t>Tintos</t>
  </si>
  <si>
    <t>Lalo</t>
  </si>
  <si>
    <t>Torres</t>
  </si>
  <si>
    <t>Hamlin</t>
  </si>
  <si>
    <t>Billig</t>
  </si>
  <si>
    <t>Aubrey</t>
  </si>
  <si>
    <t>Atwell</t>
  </si>
  <si>
    <t>McCane</t>
  </si>
  <si>
    <t>Kaycee</t>
  </si>
  <si>
    <t>Quintana</t>
  </si>
  <si>
    <t>Michaela</t>
  </si>
  <si>
    <t>Otten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</si>
</sst>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Roboto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u/>
      <sz val="9"/>
      <color theme="10"/>
      <name val="Arial"/>
      <family val="2"/>
      <scheme val="minor"/>
    </font>
    <font>
      <sz val="9"/>
      <color theme="1"/>
      <name val="Arial"/>
      <family val="2"/>
    </font>
    <font>
      <sz val="13"/>
      <color rgb="FF010101"/>
      <name val="Arial"/>
      <family val="2"/>
      <scheme val="minor"/>
    </font>
    <font>
      <sz val="11"/>
      <color rgb="FF010101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scheme val="major"/>
    </font>
    <font>
      <sz val="8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3ADA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9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theme="4" tint="0.3999755851924192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4" tint="0.39997558519241921"/>
      </top>
      <bottom style="medium">
        <color rgb="FF000000"/>
      </bottom>
      <diagonal/>
    </border>
  </borders>
  <cellStyleXfs count="2">
    <xf numFmtId="0" fontId="0" fillId="0" borderId="15"/>
    <xf numFmtId="0" fontId="15" fillId="0" borderId="15"/>
  </cellStyleXfs>
  <cellXfs count="122">
    <xf numFmtId="0" fontId="0" fillId="0" borderId="0" xfId="0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7" fillId="7" borderId="2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horizontal="right"/>
    </xf>
    <xf numFmtId="0" fontId="4" fillId="7" borderId="5" xfId="0" applyFont="1" applyFill="1" applyBorder="1"/>
    <xf numFmtId="0" fontId="4" fillId="7" borderId="11" xfId="0" applyFont="1" applyFill="1" applyBorder="1"/>
    <xf numFmtId="0" fontId="6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1" fillId="8" borderId="15" xfId="0" applyFont="1" applyFill="1"/>
    <xf numFmtId="0" fontId="4" fillId="9" borderId="16" xfId="0" applyFont="1" applyFill="1" applyBorder="1" applyAlignment="1">
      <alignment horizontal="left"/>
    </xf>
    <xf numFmtId="0" fontId="4" fillId="9" borderId="17" xfId="0" applyFont="1" applyFill="1" applyBorder="1" applyAlignment="1">
      <alignment horizontal="left"/>
    </xf>
    <xf numFmtId="0" fontId="4" fillId="9" borderId="17" xfId="0" applyFont="1" applyFill="1" applyBorder="1"/>
    <xf numFmtId="0" fontId="4" fillId="9" borderId="18" xfId="0" applyFont="1" applyFill="1" applyBorder="1"/>
    <xf numFmtId="0" fontId="4" fillId="9" borderId="19" xfId="0" applyFont="1" applyFill="1" applyBorder="1"/>
    <xf numFmtId="0" fontId="4" fillId="9" borderId="15" xfId="0" applyFont="1" applyFill="1" applyAlignment="1">
      <alignment horizontal="left"/>
    </xf>
    <xf numFmtId="0" fontId="3" fillId="9" borderId="15" xfId="0" applyFont="1" applyFill="1"/>
    <xf numFmtId="0" fontId="4" fillId="9" borderId="20" xfId="0" applyFont="1" applyFill="1" applyBorder="1"/>
    <xf numFmtId="0" fontId="3" fillId="0" borderId="0" xfId="0" applyFont="1" applyBorder="1"/>
    <xf numFmtId="0" fontId="3" fillId="9" borderId="19" xfId="0" applyFont="1" applyFill="1" applyBorder="1"/>
    <xf numFmtId="0" fontId="4" fillId="9" borderId="21" xfId="0" applyFont="1" applyFill="1" applyBorder="1" applyAlignment="1">
      <alignment horizontal="left"/>
    </xf>
    <xf numFmtId="0" fontId="4" fillId="9" borderId="21" xfId="0" applyFont="1" applyFill="1" applyBorder="1"/>
    <xf numFmtId="0" fontId="4" fillId="9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0" fillId="0" borderId="25" xfId="0" applyBorder="1"/>
    <xf numFmtId="0" fontId="4" fillId="9" borderId="2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9" xfId="0" applyFont="1" applyBorder="1"/>
    <xf numFmtId="0" fontId="6" fillId="0" borderId="1" xfId="0" applyFont="1" applyBorder="1" applyAlignment="1">
      <alignment horizontal="left"/>
    </xf>
    <xf numFmtId="0" fontId="4" fillId="9" borderId="23" xfId="0" applyFont="1" applyFill="1" applyBorder="1"/>
    <xf numFmtId="0" fontId="4" fillId="8" borderId="24" xfId="0" applyFont="1" applyFill="1" applyBorder="1"/>
    <xf numFmtId="0" fontId="4" fillId="9" borderId="24" xfId="0" applyFont="1" applyFill="1" applyBorder="1"/>
    <xf numFmtId="0" fontId="3" fillId="9" borderId="23" xfId="0" applyFont="1" applyFill="1" applyBorder="1"/>
    <xf numFmtId="0" fontId="3" fillId="9" borderId="24" xfId="0" applyFont="1" applyFill="1" applyBorder="1"/>
    <xf numFmtId="0" fontId="17" fillId="0" borderId="12" xfId="0" applyFont="1" applyBorder="1" applyAlignment="1">
      <alignment horizontal="left"/>
    </xf>
    <xf numFmtId="0" fontId="15" fillId="0" borderId="0" xfId="1" applyBorder="1" applyAlignment="1">
      <alignment horizontal="left"/>
    </xf>
    <xf numFmtId="0" fontId="23" fillId="0" borderId="0" xfId="1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49" fontId="13" fillId="0" borderId="8" xfId="0" applyNumberFormat="1" applyFont="1" applyBorder="1" applyAlignment="1">
      <alignment horizontal="left" wrapText="1"/>
    </xf>
    <xf numFmtId="0" fontId="22" fillId="2" borderId="8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0" fillId="14" borderId="15" xfId="0" applyFill="1"/>
    <xf numFmtId="0" fontId="3" fillId="0" borderId="15" xfId="0" applyFont="1" applyAlignment="1">
      <alignment horizontal="left"/>
    </xf>
    <xf numFmtId="0" fontId="4" fillId="0" borderId="15" xfId="0" applyFont="1" applyAlignment="1">
      <alignment horizontal="left"/>
    </xf>
    <xf numFmtId="0" fontId="6" fillId="0" borderId="15" xfId="0" applyFont="1" applyAlignment="1">
      <alignment horizontal="left"/>
    </xf>
    <xf numFmtId="0" fontId="0" fillId="0" borderId="15" xfId="0"/>
    <xf numFmtId="0" fontId="18" fillId="14" borderId="29" xfId="0" applyFont="1" applyFill="1" applyBorder="1"/>
    <xf numFmtId="0" fontId="28" fillId="0" borderId="21" xfId="0" applyFont="1" applyBorder="1" applyAlignment="1">
      <alignment horizontal="left"/>
    </xf>
    <xf numFmtId="14" fontId="25" fillId="0" borderId="0" xfId="0" applyNumberFormat="1" applyFont="1" applyBorder="1"/>
    <xf numFmtId="0" fontId="19" fillId="0" borderId="3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8" fillId="0" borderId="3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14" fontId="26" fillId="0" borderId="0" xfId="0" applyNumberFormat="1" applyFont="1" applyBorder="1"/>
    <xf numFmtId="0" fontId="0" fillId="0" borderId="27" xfId="0" applyBorder="1"/>
    <xf numFmtId="14" fontId="27" fillId="0" borderId="0" xfId="0" applyNumberFormat="1" applyFont="1" applyBorder="1"/>
    <xf numFmtId="14" fontId="0" fillId="0" borderId="28" xfId="0" applyNumberFormat="1" applyBorder="1"/>
    <xf numFmtId="14" fontId="0" fillId="0" borderId="0" xfId="0" applyNumberFormat="1" applyBorder="1"/>
    <xf numFmtId="14" fontId="0" fillId="0" borderId="15" xfId="0" applyNumberFormat="1"/>
    <xf numFmtId="0" fontId="18" fillId="0" borderId="0" xfId="0" applyFont="1" applyBorder="1"/>
    <xf numFmtId="0" fontId="29" fillId="0" borderId="0" xfId="0" applyFont="1" applyBorder="1"/>
    <xf numFmtId="14" fontId="0" fillId="0" borderId="0" xfId="0" applyNumberFormat="1" applyBorder="1" applyAlignment="1">
      <alignment horizontal="left"/>
    </xf>
    <xf numFmtId="14" fontId="18" fillId="0" borderId="0" xfId="0" applyNumberFormat="1" applyFont="1" applyBorder="1"/>
    <xf numFmtId="14" fontId="26" fillId="0" borderId="15" xfId="0" applyNumberFormat="1" applyFont="1"/>
    <xf numFmtId="0" fontId="30" fillId="8" borderId="4" xfId="0" applyFont="1" applyFill="1" applyBorder="1" applyAlignment="1">
      <alignment horizontal="center"/>
    </xf>
    <xf numFmtId="0" fontId="30" fillId="0" borderId="3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31" fillId="0" borderId="2" xfId="0" applyFont="1" applyBorder="1" applyAlignment="1">
      <alignment wrapText="1"/>
    </xf>
    <xf numFmtId="0" fontId="0" fillId="8" borderId="2" xfId="0" applyFill="1" applyBorder="1" applyAlignment="1">
      <alignment wrapText="1"/>
    </xf>
    <xf numFmtId="0" fontId="31" fillId="8" borderId="2" xfId="0" applyFont="1" applyFill="1" applyBorder="1" applyAlignment="1">
      <alignment wrapText="1"/>
    </xf>
    <xf numFmtId="0" fontId="30" fillId="8" borderId="2" xfId="0" applyFont="1" applyFill="1" applyBorder="1" applyAlignment="1">
      <alignment horizontal="center" wrapText="1"/>
    </xf>
    <xf numFmtId="14" fontId="18" fillId="8" borderId="4" xfId="0" applyNumberFormat="1" applyFont="1" applyFill="1" applyBorder="1" applyAlignment="1">
      <alignment horizontal="left"/>
    </xf>
    <xf numFmtId="0" fontId="18" fillId="8" borderId="4" xfId="0" applyFont="1" applyFill="1" applyBorder="1"/>
    <xf numFmtId="0" fontId="18" fillId="8" borderId="32" xfId="0" applyFont="1" applyFill="1" applyBorder="1"/>
    <xf numFmtId="0" fontId="32" fillId="15" borderId="3" xfId="0" applyFont="1" applyFill="1" applyBorder="1" applyAlignment="1">
      <alignment horizontal="center" vertical="center" wrapText="1"/>
    </xf>
    <xf numFmtId="0" fontId="32" fillId="15" borderId="2" xfId="0" applyFont="1" applyFill="1" applyBorder="1" applyAlignment="1">
      <alignment horizontal="center" vertical="center" wrapText="1"/>
    </xf>
    <xf numFmtId="0" fontId="32" fillId="15" borderId="33" xfId="0" applyFont="1" applyFill="1" applyBorder="1" applyAlignment="1">
      <alignment horizontal="center" vertical="center" wrapText="1"/>
    </xf>
    <xf numFmtId="0" fontId="32" fillId="15" borderId="34" xfId="0" applyFont="1" applyFill="1" applyBorder="1" applyAlignment="1">
      <alignment horizontal="center" vertical="center" wrapText="1"/>
    </xf>
    <xf numFmtId="0" fontId="32" fillId="14" borderId="34" xfId="0" applyFont="1" applyFill="1" applyBorder="1" applyAlignment="1">
      <alignment horizontal="center" vertical="center" wrapText="1"/>
    </xf>
    <xf numFmtId="0" fontId="32" fillId="14" borderId="33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14" fontId="0" fillId="0" borderId="28" xfId="0" applyNumberFormat="1" applyBorder="1" applyAlignment="1">
      <alignment horizontal="left"/>
    </xf>
    <xf numFmtId="14" fontId="29" fillId="0" borderId="0" xfId="0" applyNumberFormat="1" applyFont="1" applyBorder="1" applyAlignment="1">
      <alignment horizontal="left"/>
    </xf>
    <xf numFmtId="14" fontId="18" fillId="0" borderId="15" xfId="0" applyNumberFormat="1" applyFont="1"/>
    <xf numFmtId="0" fontId="18" fillId="0" borderId="15" xfId="0" applyFont="1"/>
    <xf numFmtId="0" fontId="0" fillId="14" borderId="27" xfId="0" applyFill="1" applyBorder="1"/>
    <xf numFmtId="0" fontId="0" fillId="14" borderId="28" xfId="0" applyFill="1" applyBorder="1"/>
    <xf numFmtId="0" fontId="0" fillId="0" borderId="28" xfId="0" applyBorder="1"/>
    <xf numFmtId="14" fontId="0" fillId="14" borderId="28" xfId="0" applyNumberFormat="1" applyFill="1" applyBorder="1" applyAlignment="1">
      <alignment horizontal="left"/>
    </xf>
    <xf numFmtId="0" fontId="16" fillId="13" borderId="9" xfId="0" applyFont="1" applyFill="1" applyBorder="1" applyAlignment="1">
      <alignment horizontal="center" vertical="center"/>
    </xf>
    <xf numFmtId="0" fontId="0" fillId="0" borderId="9" xfId="0" applyBorder="1"/>
    <xf numFmtId="0" fontId="16" fillId="12" borderId="9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" fillId="0" borderId="15" xfId="0" applyFont="1" applyAlignment="1">
      <alignment horizontal="center"/>
    </xf>
    <xf numFmtId="0" fontId="0" fillId="0" borderId="0" xfId="0" applyBorder="1"/>
    <xf numFmtId="0" fontId="14" fillId="10" borderId="9" xfId="0" applyFont="1" applyFill="1" applyBorder="1" applyAlignment="1">
      <alignment horizontal="center" vertical="center"/>
    </xf>
    <xf numFmtId="0" fontId="18" fillId="16" borderId="11" xfId="0" applyFont="1" applyFill="1" applyBorder="1" applyAlignment="1">
      <alignment wrapText="1"/>
    </xf>
    <xf numFmtId="0" fontId="19" fillId="16" borderId="1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29">
    <dxf>
      <font>
        <strike val="0"/>
        <condense val="0"/>
        <extend val="0"/>
        <outline val="0"/>
        <shadow val="0"/>
        <vertAlign val="baseline"/>
        <sz val="11"/>
        <color rgb="FF000000"/>
        <name val="Calibri"/>
        <family val="2"/>
      </font>
      <alignment horizontal="center" vertical="bottom"/>
      <border>
        <left style="medium">
          <color rgb="FF000000"/>
        </left>
        <right/>
        <top/>
        <bottom style="thin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9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rgb="FF000000"/>
        <name val="Arial"/>
        <family val="2"/>
        <scheme val="minor"/>
      </font>
      <alignment horizontal="center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rgb="FF000000"/>
        <name val="Arial"/>
        <family val="2"/>
        <scheme val="minor"/>
      </font>
      <alignment horizontal="center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9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rgb="FF000000"/>
        <name val="Arial"/>
        <family val="2"/>
        <scheme val="minor"/>
      </font>
      <alignment horizontal="center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rgb="FF000000"/>
        <name val="Arial"/>
        <family val="2"/>
        <scheme val="minor"/>
      </font>
      <alignment horizontal="center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9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rgb="FF000000"/>
        <name val="Arial"/>
        <family val="2"/>
        <scheme val="minor"/>
      </font>
      <alignment horizontal="center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rgb="FF000000"/>
        <name val="Arial"/>
        <family val="2"/>
        <scheme val="minor"/>
      </font>
      <alignment horizontal="center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9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9"/>
        <color rgb="FF000000"/>
        <name val="Arial"/>
        <family val="2"/>
        <scheme val="minor"/>
      </font>
      <alignment horizontal="general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rgb="FF000000"/>
        <name val="Arial"/>
        <family val="2"/>
        <scheme val="minor"/>
      </font>
      <alignment horizontal="center" vertical="bottom" wrapText="1"/>
      <border>
        <left/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rgb="FF000000"/>
        <name val="Arial"/>
        <family val="2"/>
        <scheme val="minor"/>
      </font>
      <alignment horizontal="center" vertical="bottom" wrapText="1"/>
      <border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numFmt numFmtId="19" formatCode="m/d/yyyy"/>
    </dxf>
    <dxf>
      <border outline="0">
        <bottom style="medium">
          <color rgb="FF000000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rgb="FF000000"/>
        <name val="Calibri"/>
        <family val="2"/>
      </font>
      <fill>
        <patternFill patternType="solid">
          <fgColor rgb="FFB6D7A8"/>
          <bgColor rgb="FFB6D7A8"/>
        </patternFill>
      </fill>
      <alignment horizontal="center" vertical="botto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AF24" totalsRowShown="0" headerRowDxfId="28" headerRowBorderDxfId="27">
  <autoFilter ref="A8:AF24" xr:uid="{00000000-0009-0000-0100-000001000000}"/>
  <sortState xmlns:xlrd2="http://schemas.microsoft.com/office/spreadsheetml/2017/richdata2" ref="A9:AF24">
    <sortCondition ref="A8:A24"/>
  </sortState>
  <tableColumns count="32">
    <tableColumn id="1" xr3:uid="{00000000-0010-0000-0000-000001000000}" name="Last Name"/>
    <tableColumn id="2" xr3:uid="{00000000-0010-0000-0000-000002000000}" name="First Name"/>
    <tableColumn id="3" xr3:uid="{00000000-0010-0000-0000-000003000000}" name="Email"/>
    <tableColumn id="4" xr3:uid="{00000000-0010-0000-0000-000004000000}" name="DOB (mm/dd/yyyy)" dataDxfId="26"/>
    <tableColumn id="5" xr3:uid="{00000000-0010-0000-0000-000005000000}" name="New?"/>
    <tableColumn id="6" xr3:uid="{00000000-0010-0000-0000-000006000000}" name="1" dataDxfId="25"/>
    <tableColumn id="7" xr3:uid="{00000000-0010-0000-0000-000007000000}" name="2" dataDxfId="24"/>
    <tableColumn id="8" xr3:uid="{00000000-0010-0000-0000-000008000000}" name="3" dataDxfId="23"/>
    <tableColumn id="9" xr3:uid="{00000000-0010-0000-0000-000009000000}" name="4" dataDxfId="22"/>
    <tableColumn id="10" xr3:uid="{00000000-0010-0000-0000-00000A000000}" name="5" dataDxfId="21"/>
    <tableColumn id="11" xr3:uid="{00000000-0010-0000-0000-00000B000000}" name="6"/>
    <tableColumn id="12" xr3:uid="{00000000-0010-0000-0000-00000C000000}" name="7" dataDxfId="20"/>
    <tableColumn id="13" xr3:uid="{00000000-0010-0000-0000-00000D000000}" name="8" dataDxfId="19"/>
    <tableColumn id="14" xr3:uid="{00000000-0010-0000-0000-00000E000000}" name="9" dataDxfId="18"/>
    <tableColumn id="15" xr3:uid="{00000000-0010-0000-0000-00000F000000}" name="10" dataDxfId="17"/>
    <tableColumn id="16" xr3:uid="{00000000-0010-0000-0000-000010000000}" name="11" dataDxfId="16"/>
    <tableColumn id="17" xr3:uid="{00000000-0010-0000-0000-000011000000}" name="12" dataDxfId="15"/>
    <tableColumn id="18" xr3:uid="{00000000-0010-0000-0000-000012000000}" name="13" dataDxfId="14"/>
    <tableColumn id="19" xr3:uid="{00000000-0010-0000-0000-000013000000}" name="14" dataDxfId="13"/>
    <tableColumn id="20" xr3:uid="{00000000-0010-0000-0000-000014000000}" name="15" dataDxfId="12"/>
    <tableColumn id="21" xr3:uid="{00000000-0010-0000-0000-000015000000}" name="16" dataDxfId="11"/>
    <tableColumn id="22" xr3:uid="{00000000-0010-0000-0000-000016000000}" name="17" dataDxfId="10"/>
    <tableColumn id="23" xr3:uid="{00000000-0010-0000-0000-000017000000}" name="18" dataDxfId="9"/>
    <tableColumn id="24" xr3:uid="{00000000-0010-0000-0000-000018000000}" name="19" dataDxfId="8"/>
    <tableColumn id="25" xr3:uid="{00000000-0010-0000-0000-000019000000}" name="20" dataDxfId="7"/>
    <tableColumn id="26" xr3:uid="{00000000-0010-0000-0000-00001A000000}" name="21" dataDxfId="6"/>
    <tableColumn id="27" xr3:uid="{00000000-0010-0000-0000-00001B000000}" name="22" dataDxfId="5"/>
    <tableColumn id="28" xr3:uid="{00000000-0010-0000-0000-00001C000000}" name="23" dataDxfId="4"/>
    <tableColumn id="29" xr3:uid="{00000000-0010-0000-0000-00001D000000}" name="24" dataDxfId="3"/>
    <tableColumn id="30" xr3:uid="{00000000-0010-0000-0000-00001E000000}" name="25" dataDxfId="2"/>
    <tableColumn id="31" xr3:uid="{00000000-0010-0000-0000-00001F000000}" name="26" dataDxfId="1"/>
    <tableColumn id="32" xr3:uid="{00000000-0010-0000-0000-000020000000}" name="Total" dataDxfId="0">
      <calculatedColumnFormula>COUNTIF(F9:AE9,"y")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3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1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47</v>
      </c>
      <c r="B9" t="s">
        <v>48</v>
      </c>
      <c r="D9" s="79"/>
      <c r="E9" s="65"/>
      <c r="F9" s="66" t="s">
        <v>49</v>
      </c>
      <c r="G9" s="67" t="s">
        <v>49</v>
      </c>
      <c r="H9" s="68" t="s">
        <v>49</v>
      </c>
      <c r="I9" s="68"/>
      <c r="J9" s="68"/>
      <c r="K9" s="67"/>
      <c r="L9" s="68"/>
      <c r="M9" s="68"/>
      <c r="N9" s="68"/>
      <c r="O9" s="67"/>
      <c r="P9" s="67"/>
      <c r="Q9" s="69"/>
      <c r="R9" s="68" t="s">
        <v>49</v>
      </c>
      <c r="S9" s="68" t="s">
        <v>49</v>
      </c>
      <c r="T9" s="67" t="s">
        <v>49</v>
      </c>
      <c r="U9" s="67"/>
      <c r="V9" s="69"/>
      <c r="W9" s="68"/>
      <c r="X9" s="68"/>
      <c r="Y9" s="68"/>
      <c r="Z9" s="68" t="s">
        <v>49</v>
      </c>
      <c r="AA9" s="68" t="s">
        <v>49</v>
      </c>
      <c r="AB9" s="67" t="s">
        <v>49</v>
      </c>
      <c r="AC9" s="67"/>
      <c r="AD9" s="69"/>
      <c r="AE9" s="68"/>
      <c r="AF9" s="70">
        <f t="shared" ref="AF9:AF27" si="0">COUNTIF(F9:AE9,"y")</f>
        <v>9</v>
      </c>
      <c r="AG9" s="7">
        <f>(LARGE(AF9:AF29,1)+LARGE(AF9:AF29,2)+LARGE(AF9:AF29,3)+LARGE(AF9:AF29,4)+LARGE(AF9:AF29,5)+LARGE(AF9:AF29,6)+LARGE(AF9:AF29,7)+LARGE(AF9:AF29,8)+LARGE(AF9:AF29,9)+LARGE(AF9:AF29,10))</f>
        <v>91</v>
      </c>
    </row>
    <row r="10" spans="1:33" ht="15.75" customHeight="1" thickBot="1" x14ac:dyDescent="0.6">
      <c r="A10" t="s">
        <v>50</v>
      </c>
      <c r="B10" t="s">
        <v>51</v>
      </c>
      <c r="D10" s="79"/>
      <c r="E10" s="65"/>
      <c r="F10" s="71" t="s">
        <v>49</v>
      </c>
      <c r="G10" s="72" t="s">
        <v>49</v>
      </c>
      <c r="H10" s="72" t="s">
        <v>49</v>
      </c>
      <c r="I10" s="73"/>
      <c r="J10" s="73"/>
      <c r="K10" s="74"/>
      <c r="L10" s="73"/>
      <c r="M10" s="73"/>
      <c r="N10" s="73"/>
      <c r="O10" s="72" t="s">
        <v>49</v>
      </c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8</v>
      </c>
      <c r="AG10" s="8"/>
    </row>
    <row r="11" spans="1:33" ht="15.75" customHeight="1" thickBot="1" x14ac:dyDescent="0.6">
      <c r="A11" t="s">
        <v>52</v>
      </c>
      <c r="B11" t="s">
        <v>53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/>
      <c r="L11" s="73"/>
      <c r="M11" s="73"/>
      <c r="N11" s="73"/>
      <c r="O11" s="72" t="s">
        <v>49</v>
      </c>
      <c r="P11" s="72"/>
      <c r="Q11" s="73"/>
      <c r="R11" s="73" t="s">
        <v>49</v>
      </c>
      <c r="S11" s="73" t="s">
        <v>49</v>
      </c>
      <c r="T11" s="72" t="s">
        <v>49</v>
      </c>
      <c r="U11" s="72"/>
      <c r="V11" s="74"/>
      <c r="W11" s="73"/>
      <c r="X11" s="73"/>
      <c r="Y11" s="73"/>
      <c r="Z11" s="73" t="s">
        <v>49</v>
      </c>
      <c r="AA11" s="73" t="s">
        <v>49</v>
      </c>
      <c r="AB11" s="72"/>
      <c r="AC11" s="74"/>
      <c r="AD11" s="74"/>
      <c r="AE11" s="73"/>
      <c r="AF11" s="70">
        <f t="shared" si="0"/>
        <v>8</v>
      </c>
      <c r="AG11" s="8"/>
    </row>
    <row r="12" spans="1:33" ht="15.75" customHeight="1" thickBot="1" x14ac:dyDescent="0.6">
      <c r="A12" t="s">
        <v>54</v>
      </c>
      <c r="B12" t="s">
        <v>55</v>
      </c>
      <c r="D12" s="79"/>
      <c r="E12" s="65"/>
      <c r="F12" s="71" t="s">
        <v>49</v>
      </c>
      <c r="G12" s="72" t="s">
        <v>49</v>
      </c>
      <c r="H12" s="74" t="s">
        <v>49</v>
      </c>
      <c r="I12" s="73" t="s">
        <v>49</v>
      </c>
      <c r="J12" s="73"/>
      <c r="K12" s="73"/>
      <c r="L12" s="73"/>
      <c r="M12" s="73"/>
      <c r="N12" s="73"/>
      <c r="O12" s="72"/>
      <c r="P12" s="72"/>
      <c r="Q12" s="74"/>
      <c r="R12" s="73" t="s">
        <v>49</v>
      </c>
      <c r="S12" s="73" t="s">
        <v>49</v>
      </c>
      <c r="T12" s="72" t="s">
        <v>49</v>
      </c>
      <c r="U12" s="74"/>
      <c r="V12" s="74"/>
      <c r="W12" s="73"/>
      <c r="X12" s="73"/>
      <c r="Y12" s="73"/>
      <c r="Z12" s="73" t="s">
        <v>49</v>
      </c>
      <c r="AA12" s="73" t="s">
        <v>49</v>
      </c>
      <c r="AB12" s="72" t="s">
        <v>49</v>
      </c>
      <c r="AC12" s="72"/>
      <c r="AD12" s="74"/>
      <c r="AE12" s="74"/>
      <c r="AF12" s="70">
        <f t="shared" si="0"/>
        <v>10</v>
      </c>
      <c r="AG12" s="8"/>
    </row>
    <row r="13" spans="1:33" ht="15.75" customHeight="1" thickBot="1" x14ac:dyDescent="0.6">
      <c r="A13" t="s">
        <v>56</v>
      </c>
      <c r="B13" t="s">
        <v>57</v>
      </c>
      <c r="D13" s="79"/>
      <c r="E13" s="75"/>
      <c r="F13" s="71" t="s">
        <v>49</v>
      </c>
      <c r="G13" s="72" t="s">
        <v>49</v>
      </c>
      <c r="H13" s="72"/>
      <c r="I13" s="74"/>
      <c r="J13" s="74"/>
      <c r="K13" s="72"/>
      <c r="L13" s="73"/>
      <c r="M13" s="73"/>
      <c r="N13" s="73"/>
      <c r="O13" s="74" t="s">
        <v>49</v>
      </c>
      <c r="P13" s="74" t="s">
        <v>49</v>
      </c>
      <c r="Q13" s="74"/>
      <c r="R13" s="73" t="s">
        <v>49</v>
      </c>
      <c r="S13" s="73" t="s">
        <v>49</v>
      </c>
      <c r="T13" s="72" t="s">
        <v>49</v>
      </c>
      <c r="U13" s="72"/>
      <c r="V13" s="74"/>
      <c r="W13" s="73"/>
      <c r="X13" s="73"/>
      <c r="Y13" s="73"/>
      <c r="Z13" s="73" t="s">
        <v>49</v>
      </c>
      <c r="AA13" s="73" t="s">
        <v>49</v>
      </c>
      <c r="AB13" s="72" t="s">
        <v>49</v>
      </c>
      <c r="AC13" s="72"/>
      <c r="AD13" s="74"/>
      <c r="AE13" s="73"/>
      <c r="AF13" s="70">
        <f t="shared" si="0"/>
        <v>10</v>
      </c>
      <c r="AG13" s="8"/>
    </row>
    <row r="14" spans="1:33" ht="15.75" customHeight="1" thickBot="1" x14ac:dyDescent="0.6">
      <c r="A14" t="s">
        <v>58</v>
      </c>
      <c r="B14" t="s">
        <v>59</v>
      </c>
      <c r="D14" s="79"/>
      <c r="E14" s="65"/>
      <c r="F14" s="71" t="s">
        <v>49</v>
      </c>
      <c r="G14" s="72" t="s">
        <v>49</v>
      </c>
      <c r="H14" s="74" t="s">
        <v>49</v>
      </c>
      <c r="I14" s="73"/>
      <c r="J14" s="73"/>
      <c r="K14" s="73"/>
      <c r="L14" s="73"/>
      <c r="M14" s="73"/>
      <c r="N14" s="73"/>
      <c r="O14" s="72" t="s">
        <v>49</v>
      </c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 t="s">
        <v>49</v>
      </c>
      <c r="AC14" s="72"/>
      <c r="AD14" s="74"/>
      <c r="AE14" s="74"/>
      <c r="AF14" s="70">
        <f t="shared" si="0"/>
        <v>9</v>
      </c>
      <c r="AG14" s="8"/>
    </row>
    <row r="15" spans="1:33" ht="15.75" customHeight="1" thickBot="1" x14ac:dyDescent="0.6">
      <c r="A15" t="s">
        <v>58</v>
      </c>
      <c r="B15" t="s">
        <v>60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/>
      <c r="L15" s="73"/>
      <c r="M15" s="73"/>
      <c r="N15" s="73"/>
      <c r="O15" s="72" t="s">
        <v>49</v>
      </c>
      <c r="P15" s="72"/>
      <c r="Q15" s="74"/>
      <c r="R15" s="73" t="s">
        <v>49</v>
      </c>
      <c r="S15" s="73" t="s">
        <v>49</v>
      </c>
      <c r="T15" s="72" t="s">
        <v>49</v>
      </c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9</v>
      </c>
      <c r="AG15" s="8"/>
    </row>
    <row r="16" spans="1:33" ht="15.75" customHeight="1" thickBot="1" x14ac:dyDescent="0.6">
      <c r="A16" t="s">
        <v>61</v>
      </c>
      <c r="B16" t="s">
        <v>62</v>
      </c>
      <c r="D16" s="79"/>
      <c r="E16" s="65" t="s">
        <v>49</v>
      </c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 t="s">
        <v>49</v>
      </c>
      <c r="P16" s="72" t="s">
        <v>49</v>
      </c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7</v>
      </c>
      <c r="AG16" s="8"/>
    </row>
    <row r="17" spans="1:33" ht="15.75" customHeight="1" thickBot="1" x14ac:dyDescent="0.6">
      <c r="A17" t="s">
        <v>63</v>
      </c>
      <c r="B17" t="s">
        <v>64</v>
      </c>
      <c r="D17" s="79"/>
      <c r="E17" s="65"/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 t="s">
        <v>49</v>
      </c>
      <c r="P17" s="74" t="s">
        <v>49</v>
      </c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8</v>
      </c>
      <c r="AG17" s="8"/>
    </row>
    <row r="18" spans="1:33" ht="15.75" customHeight="1" thickBot="1" x14ac:dyDescent="0.6">
      <c r="A18" t="s">
        <v>65</v>
      </c>
      <c r="B18" t="s">
        <v>66</v>
      </c>
      <c r="D18" s="79"/>
      <c r="E18" s="75"/>
      <c r="F18" s="71" t="s">
        <v>49</v>
      </c>
      <c r="G18" s="72" t="s">
        <v>49</v>
      </c>
      <c r="H18" s="74" t="s">
        <v>49</v>
      </c>
      <c r="I18" s="73"/>
      <c r="J18" s="73"/>
      <c r="K18" s="73"/>
      <c r="L18" s="73"/>
      <c r="M18" s="73"/>
      <c r="N18" s="73"/>
      <c r="O18" s="72" t="s">
        <v>49</v>
      </c>
      <c r="P18" s="72" t="s">
        <v>49</v>
      </c>
      <c r="Q18" s="74"/>
      <c r="R18" s="73" t="s">
        <v>49</v>
      </c>
      <c r="S18" s="73" t="s">
        <v>49</v>
      </c>
      <c r="T18" s="72" t="s">
        <v>49</v>
      </c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10</v>
      </c>
      <c r="AG18" s="8"/>
    </row>
    <row r="19" spans="1:33" ht="15.75" customHeight="1" thickBot="1" x14ac:dyDescent="0.6">
      <c r="A19" t="s">
        <v>67</v>
      </c>
      <c r="B19" t="s">
        <v>68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 t="s">
        <v>49</v>
      </c>
      <c r="AC19" s="74"/>
      <c r="AD19" s="74"/>
      <c r="AE19" s="74"/>
      <c r="AF19" s="70">
        <f t="shared" si="0"/>
        <v>7</v>
      </c>
      <c r="AG19" s="8"/>
    </row>
    <row r="20" spans="1:33" ht="15.75" customHeight="1" thickBot="1" x14ac:dyDescent="0.6">
      <c r="A20" t="s">
        <v>69</v>
      </c>
      <c r="B20" t="s">
        <v>70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/>
      <c r="L20" s="73"/>
      <c r="M20" s="73"/>
      <c r="N20" s="73"/>
      <c r="O20" s="72" t="s">
        <v>49</v>
      </c>
      <c r="P20" s="74" t="s">
        <v>49</v>
      </c>
      <c r="Q20" s="73"/>
      <c r="R20" s="73" t="s">
        <v>49</v>
      </c>
      <c r="S20" s="73" t="s">
        <v>49</v>
      </c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 t="s">
        <v>49</v>
      </c>
      <c r="AC20" s="72"/>
      <c r="AD20" s="72"/>
      <c r="AE20" s="73"/>
      <c r="AF20" s="70">
        <f t="shared" si="0"/>
        <v>9</v>
      </c>
      <c r="AG20" s="8"/>
    </row>
    <row r="21" spans="1:33" ht="15.75" customHeight="1" thickBot="1" x14ac:dyDescent="0.6">
      <c r="A21" t="s">
        <v>71</v>
      </c>
      <c r="B21" t="s">
        <v>72</v>
      </c>
      <c r="D21" s="79"/>
      <c r="E21" s="75"/>
      <c r="F21" s="71" t="s">
        <v>49</v>
      </c>
      <c r="G21" s="72" t="s">
        <v>49</v>
      </c>
      <c r="H21" s="72" t="s">
        <v>49</v>
      </c>
      <c r="I21" s="74"/>
      <c r="J21" s="74"/>
      <c r="K21" s="74"/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/>
      <c r="U21" s="72"/>
      <c r="V21" s="74"/>
      <c r="W21" s="73"/>
      <c r="X21" s="73"/>
      <c r="Y21" s="73"/>
      <c r="Z21" s="73" t="s">
        <v>49</v>
      </c>
      <c r="AA21" s="73" t="s">
        <v>49</v>
      </c>
      <c r="AB21" s="72"/>
      <c r="AC21" s="72"/>
      <c r="AD21" s="73"/>
      <c r="AE21" s="73"/>
      <c r="AF21" s="70">
        <f t="shared" si="0"/>
        <v>8</v>
      </c>
      <c r="AG21" s="8"/>
    </row>
    <row r="22" spans="1:33" ht="15.75" customHeight="1" thickBot="1" x14ac:dyDescent="0.6">
      <c r="A22" t="s">
        <v>73</v>
      </c>
      <c r="B22" t="s">
        <v>74</v>
      </c>
      <c r="D22" s="79"/>
      <c r="E22" s="80"/>
      <c r="F22" s="71" t="s">
        <v>49</v>
      </c>
      <c r="G22" s="72" t="s">
        <v>49</v>
      </c>
      <c r="H22" s="74" t="s">
        <v>49</v>
      </c>
      <c r="I22" s="73"/>
      <c r="J22" s="73"/>
      <c r="K22" s="73"/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/>
      <c r="U22" s="74"/>
      <c r="V22" s="74"/>
      <c r="W22" s="73"/>
      <c r="X22" s="73"/>
      <c r="Y22" s="73"/>
      <c r="Z22" s="73" t="s">
        <v>49</v>
      </c>
      <c r="AA22" s="73" t="s">
        <v>49</v>
      </c>
      <c r="AB22" s="72" t="s">
        <v>49</v>
      </c>
      <c r="AC22" s="72"/>
      <c r="AD22" s="74"/>
      <c r="AE22" s="74"/>
      <c r="AF22" s="70">
        <f t="shared" si="0"/>
        <v>9</v>
      </c>
      <c r="AG22" s="8"/>
    </row>
    <row r="23" spans="1:33" ht="15.75" customHeight="1" thickBot="1" x14ac:dyDescent="0.6">
      <c r="A23" s="81" t="s">
        <v>75</v>
      </c>
      <c r="B23" s="81" t="s">
        <v>76</v>
      </c>
      <c r="C23" s="82"/>
      <c r="D23" s="83"/>
      <c r="E23" s="84" t="s">
        <v>49</v>
      </c>
      <c r="F23" s="71" t="s">
        <v>49</v>
      </c>
      <c r="G23" s="72" t="s">
        <v>49</v>
      </c>
      <c r="H23" s="74" t="s">
        <v>49</v>
      </c>
      <c r="I23" s="73"/>
      <c r="J23" s="73"/>
      <c r="K23" s="73"/>
      <c r="L23" s="73"/>
      <c r="M23" s="73"/>
      <c r="N23" s="73"/>
      <c r="O23" s="72" t="s">
        <v>49</v>
      </c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4"/>
      <c r="AF23" s="70">
        <f t="shared" si="0"/>
        <v>8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000-000000000000}"/>
    <hyperlink ref="D7" r:id="rId2" xr:uid="{00000000-0004-0000-00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5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290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95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291</v>
      </c>
      <c r="B9" t="s">
        <v>292</v>
      </c>
      <c r="D9" s="79"/>
      <c r="E9" s="65"/>
      <c r="F9" s="66" t="s">
        <v>49</v>
      </c>
      <c r="G9" s="67" t="s">
        <v>49</v>
      </c>
      <c r="H9" s="68" t="s">
        <v>49</v>
      </c>
      <c r="I9" s="68"/>
      <c r="J9" s="68"/>
      <c r="K9" s="67"/>
      <c r="L9" s="68"/>
      <c r="M9" s="68"/>
      <c r="N9" s="68"/>
      <c r="O9" s="67" t="s">
        <v>49</v>
      </c>
      <c r="P9" s="67"/>
      <c r="Q9" s="69"/>
      <c r="R9" s="68" t="s">
        <v>49</v>
      </c>
      <c r="S9" s="68" t="s">
        <v>49</v>
      </c>
      <c r="T9" s="67" t="s">
        <v>49</v>
      </c>
      <c r="U9" s="67"/>
      <c r="V9" s="69"/>
      <c r="W9" s="68"/>
      <c r="X9" s="68"/>
      <c r="Y9" s="68"/>
      <c r="Z9" s="68" t="s">
        <v>49</v>
      </c>
      <c r="AA9" s="68" t="s">
        <v>49</v>
      </c>
      <c r="AB9" s="67" t="s">
        <v>49</v>
      </c>
      <c r="AC9" s="67"/>
      <c r="AD9" s="69"/>
      <c r="AE9" s="68"/>
      <c r="AF9" s="70">
        <f t="shared" ref="AF9:AF27" si="0">COUNTIF(F9:AE9,"y")</f>
        <v>10</v>
      </c>
      <c r="AG9" s="7">
        <f>(LARGE(AF9:AF29,1)+LARGE(AF9:AF29,2)+LARGE(AF9:AF29,3)+LARGE(AF9:AF29,4)+LARGE(AF9:AF29,5)+LARGE(AF9:AF29,6)+LARGE(AF9:AF29,7)+LARGE(AF9:AF29,8)+LARGE(AF9:AF29,9)+LARGE(AF9:AF29,10))</f>
        <v>88</v>
      </c>
    </row>
    <row r="10" spans="1:33" ht="15.75" customHeight="1" thickBot="1" x14ac:dyDescent="0.6">
      <c r="A10" t="s">
        <v>293</v>
      </c>
      <c r="B10" t="s">
        <v>294</v>
      </c>
      <c r="D10" s="79"/>
      <c r="E10" s="65"/>
      <c r="F10" s="71" t="s">
        <v>49</v>
      </c>
      <c r="G10" s="72" t="s">
        <v>49</v>
      </c>
      <c r="H10" s="72" t="s">
        <v>49</v>
      </c>
      <c r="I10" s="73"/>
      <c r="J10" s="73"/>
      <c r="K10" s="74" t="s">
        <v>49</v>
      </c>
      <c r="L10" s="73"/>
      <c r="M10" s="73"/>
      <c r="N10" s="73"/>
      <c r="O10" s="72" t="s">
        <v>49</v>
      </c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 t="s">
        <v>49</v>
      </c>
      <c r="AC10" s="72"/>
      <c r="AD10" s="72"/>
      <c r="AE10" s="73"/>
      <c r="AF10" s="70">
        <f t="shared" si="0"/>
        <v>10</v>
      </c>
      <c r="AG10" s="8"/>
    </row>
    <row r="11" spans="1:33" ht="15.75" customHeight="1" thickBot="1" x14ac:dyDescent="0.6">
      <c r="A11" t="s">
        <v>295</v>
      </c>
      <c r="B11" t="s">
        <v>148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/>
      <c r="L11" s="73"/>
      <c r="M11" s="73"/>
      <c r="N11" s="73"/>
      <c r="O11" s="72" t="s">
        <v>49</v>
      </c>
      <c r="P11" s="72" t="s">
        <v>49</v>
      </c>
      <c r="Q11" s="73"/>
      <c r="R11" s="73" t="s">
        <v>49</v>
      </c>
      <c r="S11" s="73"/>
      <c r="T11" s="72"/>
      <c r="U11" s="72"/>
      <c r="V11" s="74"/>
      <c r="W11" s="73"/>
      <c r="X11" s="73"/>
      <c r="Y11" s="73"/>
      <c r="Z11" s="73" t="s">
        <v>49</v>
      </c>
      <c r="AA11" s="73"/>
      <c r="AB11" s="72"/>
      <c r="AC11" s="74"/>
      <c r="AD11" s="74"/>
      <c r="AE11" s="73"/>
      <c r="AF11" s="70">
        <f t="shared" si="0"/>
        <v>6</v>
      </c>
      <c r="AG11" s="8"/>
    </row>
    <row r="12" spans="1:33" ht="15.75" customHeight="1" thickBot="1" x14ac:dyDescent="0.6">
      <c r="A12" t="s">
        <v>296</v>
      </c>
      <c r="B12" t="s">
        <v>297</v>
      </c>
      <c r="D12" s="79"/>
      <c r="E12" s="65"/>
      <c r="F12" s="71" t="s">
        <v>49</v>
      </c>
      <c r="G12" s="72" t="s">
        <v>49</v>
      </c>
      <c r="H12" s="74" t="s">
        <v>49</v>
      </c>
      <c r="I12" s="73"/>
      <c r="J12" s="73"/>
      <c r="K12" s="73" t="s">
        <v>49</v>
      </c>
      <c r="L12" s="73"/>
      <c r="M12" s="73"/>
      <c r="N12" s="73"/>
      <c r="O12" s="72"/>
      <c r="P12" s="72"/>
      <c r="Q12" s="74"/>
      <c r="R12" s="73" t="s">
        <v>49</v>
      </c>
      <c r="S12" s="73"/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7</v>
      </c>
      <c r="AG12" s="8"/>
    </row>
    <row r="13" spans="1:33" ht="15.75" customHeight="1" thickBot="1" x14ac:dyDescent="0.6">
      <c r="A13" t="s">
        <v>298</v>
      </c>
      <c r="B13" t="s">
        <v>299</v>
      </c>
      <c r="D13" s="79"/>
      <c r="E13" s="75"/>
      <c r="F13" s="71" t="s">
        <v>49</v>
      </c>
      <c r="G13" s="72" t="s">
        <v>49</v>
      </c>
      <c r="H13" s="72" t="s">
        <v>49</v>
      </c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 t="s">
        <v>49</v>
      </c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7</v>
      </c>
      <c r="AG13" s="8"/>
    </row>
    <row r="14" spans="1:33" ht="15.75" customHeight="1" thickBot="1" x14ac:dyDescent="0.6">
      <c r="A14" t="s">
        <v>300</v>
      </c>
      <c r="B14" t="s">
        <v>142</v>
      </c>
      <c r="D14" s="79"/>
      <c r="E14" s="65"/>
      <c r="F14" s="71" t="s">
        <v>49</v>
      </c>
      <c r="G14" s="72" t="s">
        <v>49</v>
      </c>
      <c r="H14" s="74" t="s">
        <v>49</v>
      </c>
      <c r="I14" s="73"/>
      <c r="J14" s="73"/>
      <c r="K14" s="73"/>
      <c r="L14" s="73"/>
      <c r="M14" s="73"/>
      <c r="N14" s="73"/>
      <c r="O14" s="72" t="s">
        <v>49</v>
      </c>
      <c r="P14" s="72"/>
      <c r="Q14" s="74"/>
      <c r="R14" s="73" t="s">
        <v>49</v>
      </c>
      <c r="S14" s="73" t="s">
        <v>49</v>
      </c>
      <c r="T14" s="72" t="s">
        <v>49</v>
      </c>
      <c r="U14" s="74"/>
      <c r="V14" s="74"/>
      <c r="W14" s="73"/>
      <c r="X14" s="73"/>
      <c r="Y14" s="73"/>
      <c r="Z14" s="73" t="s">
        <v>49</v>
      </c>
      <c r="AA14" s="73" t="s">
        <v>49</v>
      </c>
      <c r="AB14" s="72" t="s">
        <v>49</v>
      </c>
      <c r="AC14" s="72"/>
      <c r="AD14" s="74"/>
      <c r="AE14" s="74"/>
      <c r="AF14" s="70">
        <f t="shared" si="0"/>
        <v>10</v>
      </c>
      <c r="AG14" s="8"/>
    </row>
    <row r="15" spans="1:33" ht="15.75" customHeight="1" thickBot="1" x14ac:dyDescent="0.6">
      <c r="A15" t="s">
        <v>301</v>
      </c>
      <c r="B15" t="s">
        <v>302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/>
      <c r="L15" s="73"/>
      <c r="M15" s="73"/>
      <c r="N15" s="73"/>
      <c r="O15" s="72" t="s">
        <v>49</v>
      </c>
      <c r="P15" s="72"/>
      <c r="Q15" s="74"/>
      <c r="R15" s="73" t="s">
        <v>49</v>
      </c>
      <c r="S15" s="73"/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7</v>
      </c>
      <c r="AG15" s="8"/>
    </row>
    <row r="16" spans="1:33" ht="15.75" customHeight="1" thickBot="1" x14ac:dyDescent="0.6">
      <c r="A16" t="s">
        <v>181</v>
      </c>
      <c r="B16" t="s">
        <v>303</v>
      </c>
      <c r="D16" s="79"/>
      <c r="E16" s="65"/>
      <c r="F16" s="71" t="s">
        <v>49</v>
      </c>
      <c r="G16" s="72" t="s">
        <v>49</v>
      </c>
      <c r="H16" s="74" t="s">
        <v>49</v>
      </c>
      <c r="I16" s="73"/>
      <c r="J16" s="73"/>
      <c r="K16" s="73"/>
      <c r="L16" s="73"/>
      <c r="M16" s="73"/>
      <c r="N16" s="73"/>
      <c r="O16" s="72"/>
      <c r="P16" s="72"/>
      <c r="Q16" s="74"/>
      <c r="R16" s="73" t="s">
        <v>49</v>
      </c>
      <c r="S16" s="73" t="s">
        <v>49</v>
      </c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7</v>
      </c>
      <c r="AG16" s="8"/>
    </row>
    <row r="17" spans="1:33" ht="15.75" customHeight="1" thickBot="1" x14ac:dyDescent="0.6">
      <c r="A17" t="s">
        <v>304</v>
      </c>
      <c r="B17" t="s">
        <v>305</v>
      </c>
      <c r="D17" s="79"/>
      <c r="E17" s="65"/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6</v>
      </c>
      <c r="AG17" s="8"/>
    </row>
    <row r="18" spans="1:33" ht="15.75" customHeight="1" thickBot="1" x14ac:dyDescent="0.6">
      <c r="A18" t="s">
        <v>306</v>
      </c>
      <c r="B18" t="s">
        <v>307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 t="s">
        <v>49</v>
      </c>
      <c r="P18" s="72"/>
      <c r="Q18" s="74"/>
      <c r="R18" s="73" t="s">
        <v>49</v>
      </c>
      <c r="S18" s="73" t="s">
        <v>49</v>
      </c>
      <c r="T18" s="72" t="s">
        <v>49</v>
      </c>
      <c r="U18" s="74"/>
      <c r="V18" s="74"/>
      <c r="W18" s="73"/>
      <c r="X18" s="73"/>
      <c r="Y18" s="73"/>
      <c r="Z18" s="73" t="s">
        <v>49</v>
      </c>
      <c r="AA18" s="73"/>
      <c r="AB18" s="72"/>
      <c r="AC18" s="72"/>
      <c r="AD18" s="74"/>
      <c r="AE18" s="74"/>
      <c r="AF18" s="70">
        <f t="shared" si="0"/>
        <v>7</v>
      </c>
      <c r="AG18" s="8"/>
    </row>
    <row r="19" spans="1:33" ht="15.75" customHeight="1" thickBot="1" x14ac:dyDescent="0.6">
      <c r="A19" t="s">
        <v>308</v>
      </c>
      <c r="B19" t="s">
        <v>195</v>
      </c>
      <c r="D19" s="79"/>
      <c r="E19" s="75"/>
      <c r="F19" s="71" t="s">
        <v>49</v>
      </c>
      <c r="G19" s="72" t="s">
        <v>49</v>
      </c>
      <c r="H19" s="74" t="s">
        <v>49</v>
      </c>
      <c r="I19" s="74"/>
      <c r="J19" s="74"/>
      <c r="K19" s="74"/>
      <c r="L19" s="73"/>
      <c r="M19" s="73"/>
      <c r="N19" s="73"/>
      <c r="O19" s="74"/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7</v>
      </c>
      <c r="AG19" s="8"/>
    </row>
    <row r="20" spans="1:33" ht="15.75" customHeight="1" thickBot="1" x14ac:dyDescent="0.6">
      <c r="A20" t="s">
        <v>309</v>
      </c>
      <c r="B20" t="s">
        <v>310</v>
      </c>
      <c r="D20" s="79"/>
      <c r="E20" s="77"/>
      <c r="F20" s="71" t="s">
        <v>49</v>
      </c>
      <c r="G20" s="72" t="s">
        <v>49</v>
      </c>
      <c r="H20" s="72" t="s">
        <v>49</v>
      </c>
      <c r="I20" s="74"/>
      <c r="J20" s="73"/>
      <c r="K20" s="72"/>
      <c r="L20" s="73"/>
      <c r="M20" s="73"/>
      <c r="N20" s="73"/>
      <c r="O20" s="72" t="s">
        <v>49</v>
      </c>
      <c r="P20" s="74"/>
      <c r="Q20" s="73"/>
      <c r="R20" s="73" t="s">
        <v>49</v>
      </c>
      <c r="S20" s="73" t="s">
        <v>49</v>
      </c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/>
      <c r="AC20" s="72"/>
      <c r="AD20" s="72"/>
      <c r="AE20" s="73"/>
      <c r="AF20" s="70">
        <f t="shared" si="0"/>
        <v>8</v>
      </c>
      <c r="AG20" s="8"/>
    </row>
    <row r="21" spans="1:33" ht="15.75" customHeight="1" thickBot="1" x14ac:dyDescent="0.6">
      <c r="A21" t="s">
        <v>311</v>
      </c>
      <c r="B21" t="s">
        <v>205</v>
      </c>
      <c r="D21" s="79"/>
      <c r="E21" s="75"/>
      <c r="F21" s="71" t="s">
        <v>49</v>
      </c>
      <c r="G21" s="72" t="s">
        <v>49</v>
      </c>
      <c r="H21" s="72" t="s">
        <v>49</v>
      </c>
      <c r="I21" s="74"/>
      <c r="J21" s="74"/>
      <c r="K21" s="74"/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 t="s">
        <v>49</v>
      </c>
      <c r="U21" s="72"/>
      <c r="V21" s="74"/>
      <c r="W21" s="73"/>
      <c r="X21" s="73"/>
      <c r="Y21" s="73"/>
      <c r="Z21" s="73" t="s">
        <v>49</v>
      </c>
      <c r="AA21" s="73" t="s">
        <v>49</v>
      </c>
      <c r="AB21" s="72" t="s">
        <v>49</v>
      </c>
      <c r="AC21" s="72"/>
      <c r="AD21" s="73"/>
      <c r="AE21" s="73"/>
      <c r="AF21" s="70">
        <f t="shared" si="0"/>
        <v>10</v>
      </c>
      <c r="AG21" s="8"/>
    </row>
    <row r="22" spans="1:33" ht="15.75" customHeight="1" thickBot="1" x14ac:dyDescent="0.6">
      <c r="A22" t="s">
        <v>311</v>
      </c>
      <c r="B22" t="s">
        <v>312</v>
      </c>
      <c r="D22" s="79"/>
      <c r="E22" s="80"/>
      <c r="F22" s="71" t="s">
        <v>49</v>
      </c>
      <c r="G22" s="72" t="s">
        <v>49</v>
      </c>
      <c r="H22" s="74" t="s">
        <v>49</v>
      </c>
      <c r="I22" s="73"/>
      <c r="J22" s="73"/>
      <c r="K22" s="73"/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 t="s">
        <v>49</v>
      </c>
      <c r="U22" s="74"/>
      <c r="V22" s="74"/>
      <c r="W22" s="73"/>
      <c r="X22" s="73"/>
      <c r="Y22" s="73"/>
      <c r="Z22" s="73" t="s">
        <v>49</v>
      </c>
      <c r="AA22" s="73" t="s">
        <v>49</v>
      </c>
      <c r="AB22" s="72" t="s">
        <v>49</v>
      </c>
      <c r="AC22" s="72"/>
      <c r="AD22" s="74"/>
      <c r="AE22" s="74"/>
      <c r="AF22" s="70">
        <f t="shared" si="0"/>
        <v>10</v>
      </c>
      <c r="AG22" s="8"/>
    </row>
    <row r="23" spans="1:33" ht="15.75" customHeight="1" thickBot="1" x14ac:dyDescent="0.6">
      <c r="A23" t="s">
        <v>313</v>
      </c>
      <c r="B23" t="s">
        <v>205</v>
      </c>
      <c r="D23" s="79"/>
      <c r="E23" s="79"/>
      <c r="F23" s="71" t="s">
        <v>49</v>
      </c>
      <c r="G23" s="72" t="s">
        <v>49</v>
      </c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4"/>
      <c r="AF23" s="70">
        <f t="shared" si="0"/>
        <v>6</v>
      </c>
      <c r="AG23" s="8"/>
    </row>
    <row r="24" spans="1:33" ht="15.75" customHeight="1" thickBot="1" x14ac:dyDescent="0.6">
      <c r="A24" t="s">
        <v>123</v>
      </c>
      <c r="B24" t="s">
        <v>314</v>
      </c>
      <c r="D24" s="79"/>
      <c r="E24" s="79"/>
      <c r="F24" s="71" t="s">
        <v>49</v>
      </c>
      <c r="G24" s="72" t="s">
        <v>49</v>
      </c>
      <c r="H24" s="74" t="s">
        <v>49</v>
      </c>
      <c r="I24" s="74"/>
      <c r="J24" s="73"/>
      <c r="K24" s="72"/>
      <c r="L24" s="73"/>
      <c r="M24" s="73"/>
      <c r="N24" s="73"/>
      <c r="O24" s="72" t="s">
        <v>49</v>
      </c>
      <c r="P24" s="72"/>
      <c r="Q24" s="73"/>
      <c r="R24" s="73" t="s">
        <v>49</v>
      </c>
      <c r="S24" s="73" t="s">
        <v>49</v>
      </c>
      <c r="T24" s="72" t="s">
        <v>49</v>
      </c>
      <c r="U24" s="72"/>
      <c r="V24" s="72"/>
      <c r="W24" s="73"/>
      <c r="X24" s="73"/>
      <c r="Y24" s="73"/>
      <c r="Z24" s="73" t="s">
        <v>49</v>
      </c>
      <c r="AA24" s="73" t="s">
        <v>49</v>
      </c>
      <c r="AB24" s="72"/>
      <c r="AC24" s="72"/>
      <c r="AD24" s="74"/>
      <c r="AE24" s="73"/>
      <c r="AF24" s="70">
        <f t="shared" si="0"/>
        <v>9</v>
      </c>
      <c r="AG24" s="8"/>
    </row>
    <row r="25" spans="1:33" ht="15.75" customHeight="1" thickBot="1" x14ac:dyDescent="0.6">
      <c r="A25" t="s">
        <v>315</v>
      </c>
      <c r="B25" t="s">
        <v>316</v>
      </c>
      <c r="D25" s="79"/>
      <c r="E25" s="80"/>
      <c r="F25" s="71" t="s">
        <v>49</v>
      </c>
      <c r="G25" s="72" t="s">
        <v>49</v>
      </c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 t="s">
        <v>49</v>
      </c>
      <c r="S25" s="73" t="s">
        <v>49</v>
      </c>
      <c r="T25" s="72"/>
      <c r="U25" s="74"/>
      <c r="V25" s="74"/>
      <c r="W25" s="73"/>
      <c r="X25" s="73"/>
      <c r="Y25" s="73"/>
      <c r="Z25" s="73" t="s">
        <v>49</v>
      </c>
      <c r="AA25" s="73" t="s">
        <v>49</v>
      </c>
      <c r="AB25" s="72" t="s">
        <v>49</v>
      </c>
      <c r="AC25" s="72"/>
      <c r="AD25" s="74"/>
      <c r="AE25" s="74"/>
      <c r="AF25" s="70">
        <f t="shared" si="0"/>
        <v>7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A00-000000000000}"/>
    <hyperlink ref="D7" r:id="rId2" xr:uid="{00000000-0004-0000-0A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AG1000"/>
  <sheetViews>
    <sheetView view="pageBreakPreview" zoomScale="80" zoomScaleNormal="100" zoomScaleSheetLayoutView="80" workbookViewId="0">
      <selection activeCell="C9" sqref="C9:D9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317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128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318</v>
      </c>
      <c r="B9" t="s">
        <v>276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/>
      <c r="L9" s="68"/>
      <c r="M9" s="68"/>
      <c r="N9" s="68"/>
      <c r="O9" s="67"/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6</v>
      </c>
      <c r="AG9" s="7">
        <f>(LARGE(AF9:AF29,1)+LARGE(AF9:AF29,2)+LARGE(AF9:AF29,3)+LARGE(AF9:AF29,4)+LARGE(AF9:AF29,5)+LARGE(AF9:AF29,6)+LARGE(AF9:AF29,7)+LARGE(AF9:AF29,8)+LARGE(AF9:AF29,9)+LARGE(AF9:AF29,10))</f>
        <v>57</v>
      </c>
    </row>
    <row r="10" spans="1:33" ht="15.75" customHeight="1" thickBot="1" x14ac:dyDescent="0.6">
      <c r="A10" t="s">
        <v>319</v>
      </c>
      <c r="B10" t="s">
        <v>320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/>
      <c r="AB10" s="72"/>
      <c r="AC10" s="72"/>
      <c r="AD10" s="72"/>
      <c r="AE10" s="73"/>
      <c r="AF10" s="70">
        <f t="shared" si="0"/>
        <v>5</v>
      </c>
      <c r="AG10" s="8"/>
    </row>
    <row r="11" spans="1:33" ht="15.75" customHeight="1" thickBot="1" x14ac:dyDescent="0.6">
      <c r="A11" t="s">
        <v>321</v>
      </c>
      <c r="B11" t="s">
        <v>322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 t="s">
        <v>49</v>
      </c>
      <c r="S11" s="73"/>
      <c r="T11" s="72"/>
      <c r="U11" s="72"/>
      <c r="V11" s="74"/>
      <c r="W11" s="73"/>
      <c r="X11" s="73"/>
      <c r="Y11" s="73"/>
      <c r="Z11" s="73" t="s">
        <v>49</v>
      </c>
      <c r="AA11" s="73"/>
      <c r="AB11" s="72"/>
      <c r="AC11" s="74"/>
      <c r="AD11" s="74"/>
      <c r="AE11" s="73"/>
      <c r="AF11" s="70">
        <f t="shared" si="0"/>
        <v>4</v>
      </c>
      <c r="AG11" s="8"/>
    </row>
    <row r="12" spans="1:33" ht="15.75" customHeight="1" thickBot="1" x14ac:dyDescent="0.6">
      <c r="A12" t="s">
        <v>323</v>
      </c>
      <c r="B12" t="s">
        <v>324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/>
      <c r="L12" s="73"/>
      <c r="M12" s="73"/>
      <c r="N12" s="73"/>
      <c r="O12" s="72"/>
      <c r="P12" s="72"/>
      <c r="Q12" s="74"/>
      <c r="R12" s="73" t="s">
        <v>49</v>
      </c>
      <c r="S12" s="73"/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5</v>
      </c>
      <c r="AG12" s="8"/>
    </row>
    <row r="13" spans="1:33" ht="15.75" customHeight="1" thickBot="1" x14ac:dyDescent="0.6">
      <c r="A13" t="s">
        <v>231</v>
      </c>
      <c r="B13" t="s">
        <v>325</v>
      </c>
      <c r="D13" s="79"/>
      <c r="E13" s="75"/>
      <c r="F13" s="71" t="s">
        <v>49</v>
      </c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/>
      <c r="T13" s="72"/>
      <c r="U13" s="72"/>
      <c r="V13" s="74"/>
      <c r="W13" s="73"/>
      <c r="X13" s="73"/>
      <c r="Y13" s="73"/>
      <c r="Z13" s="73" t="s">
        <v>49</v>
      </c>
      <c r="AA13" s="73"/>
      <c r="AB13" s="72"/>
      <c r="AC13" s="72"/>
      <c r="AD13" s="74"/>
      <c r="AE13" s="73"/>
      <c r="AF13" s="70">
        <f t="shared" si="0"/>
        <v>3</v>
      </c>
      <c r="AG13" s="8"/>
    </row>
    <row r="14" spans="1:33" ht="15.75" customHeight="1" thickBot="1" x14ac:dyDescent="0.6">
      <c r="A14" t="s">
        <v>326</v>
      </c>
      <c r="B14" t="s">
        <v>327</v>
      </c>
      <c r="D14" s="79"/>
      <c r="E14" s="65"/>
      <c r="F14" s="71" t="s">
        <v>49</v>
      </c>
      <c r="G14" s="72" t="s">
        <v>49</v>
      </c>
      <c r="H14" s="74"/>
      <c r="I14" s="73"/>
      <c r="J14" s="73"/>
      <c r="K14" s="73"/>
      <c r="L14" s="73"/>
      <c r="M14" s="73"/>
      <c r="N14" s="73"/>
      <c r="O14" s="72" t="s">
        <v>49</v>
      </c>
      <c r="P14" s="72"/>
      <c r="Q14" s="74"/>
      <c r="R14" s="73" t="s">
        <v>49</v>
      </c>
      <c r="S14" s="73"/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6</v>
      </c>
      <c r="AG14" s="8"/>
    </row>
    <row r="15" spans="1:33" ht="15.75" customHeight="1" thickBot="1" x14ac:dyDescent="0.6">
      <c r="A15" t="s">
        <v>328</v>
      </c>
      <c r="B15" t="s">
        <v>144</v>
      </c>
      <c r="D15" s="79"/>
      <c r="E15" s="65"/>
      <c r="F15" s="71" t="s">
        <v>49</v>
      </c>
      <c r="G15" s="72" t="s">
        <v>49</v>
      </c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 t="s">
        <v>49</v>
      </c>
      <c r="S15" s="73" t="s">
        <v>49</v>
      </c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6</v>
      </c>
      <c r="AG15" s="8"/>
    </row>
    <row r="16" spans="1:33" ht="15.75" customHeight="1" thickBot="1" x14ac:dyDescent="0.6">
      <c r="A16" t="s">
        <v>329</v>
      </c>
      <c r="B16" t="s">
        <v>159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 t="s">
        <v>49</v>
      </c>
      <c r="S16" s="73" t="s">
        <v>49</v>
      </c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6</v>
      </c>
      <c r="AG16" s="8"/>
    </row>
    <row r="17" spans="1:33" ht="15.75" customHeight="1" thickBot="1" x14ac:dyDescent="0.6">
      <c r="A17" t="s">
        <v>330</v>
      </c>
      <c r="B17" t="s">
        <v>331</v>
      </c>
      <c r="D17" s="83"/>
      <c r="E17" s="65"/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 t="s">
        <v>49</v>
      </c>
      <c r="S17" s="73"/>
      <c r="T17" s="72"/>
      <c r="U17" s="72"/>
      <c r="V17" s="74"/>
      <c r="W17" s="73"/>
      <c r="X17" s="73"/>
      <c r="Y17" s="73"/>
      <c r="Z17" s="73" t="s">
        <v>49</v>
      </c>
      <c r="AA17" s="73"/>
      <c r="AB17" s="72"/>
      <c r="AC17" s="72"/>
      <c r="AD17" s="74"/>
      <c r="AE17" s="74"/>
      <c r="AF17" s="70">
        <f t="shared" si="0"/>
        <v>4</v>
      </c>
      <c r="AG17" s="8"/>
    </row>
    <row r="18" spans="1:33" ht="15.75" customHeight="1" thickBot="1" x14ac:dyDescent="0.6">
      <c r="A18" t="s">
        <v>332</v>
      </c>
      <c r="B18" t="s">
        <v>333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 t="s">
        <v>49</v>
      </c>
      <c r="S18" s="73"/>
      <c r="T18" s="72"/>
      <c r="U18" s="74"/>
      <c r="V18" s="74"/>
      <c r="W18" s="73"/>
      <c r="X18" s="73"/>
      <c r="Y18" s="73"/>
      <c r="Z18" s="73" t="s">
        <v>49</v>
      </c>
      <c r="AA18" s="73"/>
      <c r="AB18" s="72"/>
      <c r="AC18" s="72"/>
      <c r="AD18" s="74"/>
      <c r="AE18" s="74"/>
      <c r="AF18" s="70">
        <f t="shared" si="0"/>
        <v>4</v>
      </c>
      <c r="AG18" s="8"/>
    </row>
    <row r="19" spans="1:33" ht="15.75" customHeight="1" thickBot="1" x14ac:dyDescent="0.6">
      <c r="A19" t="s">
        <v>334</v>
      </c>
      <c r="B19" t="s">
        <v>335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/>
      <c r="L19" s="73"/>
      <c r="M19" s="73"/>
      <c r="N19" s="73"/>
      <c r="O19" s="74" t="s">
        <v>49</v>
      </c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/>
      <c r="AB19" s="72"/>
      <c r="AC19" s="74"/>
      <c r="AD19" s="74"/>
      <c r="AE19" s="74"/>
      <c r="AF19" s="70">
        <f t="shared" si="0"/>
        <v>6</v>
      </c>
      <c r="AG19" s="8"/>
    </row>
    <row r="20" spans="1:33" ht="15.75" customHeight="1" thickBot="1" x14ac:dyDescent="0.6">
      <c r="A20" t="s">
        <v>336</v>
      </c>
      <c r="B20" t="s">
        <v>53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 t="s">
        <v>49</v>
      </c>
      <c r="S20" s="73"/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/>
      <c r="AC20" s="72"/>
      <c r="AD20" s="72"/>
      <c r="AE20" s="73"/>
      <c r="AF20" s="70">
        <f t="shared" si="0"/>
        <v>5</v>
      </c>
      <c r="AG20" s="8"/>
    </row>
    <row r="21" spans="1:33" ht="15.75" customHeight="1" thickBot="1" x14ac:dyDescent="0.6">
      <c r="A21" t="s">
        <v>337</v>
      </c>
      <c r="B21" t="s">
        <v>122</v>
      </c>
      <c r="D21" s="79"/>
      <c r="E21" s="75"/>
      <c r="F21" s="71" t="s">
        <v>49</v>
      </c>
      <c r="G21" s="72" t="s">
        <v>49</v>
      </c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 t="s">
        <v>49</v>
      </c>
      <c r="S21" s="73" t="s">
        <v>49</v>
      </c>
      <c r="T21" s="72"/>
      <c r="U21" s="72"/>
      <c r="V21" s="74"/>
      <c r="W21" s="73"/>
      <c r="X21" s="73"/>
      <c r="Y21" s="73"/>
      <c r="Z21" s="73" t="s">
        <v>49</v>
      </c>
      <c r="AA21" s="73" t="s">
        <v>49</v>
      </c>
      <c r="AB21" s="72"/>
      <c r="AC21" s="72"/>
      <c r="AD21" s="73"/>
      <c r="AE21" s="73"/>
      <c r="AF21" s="70">
        <f t="shared" si="0"/>
        <v>6</v>
      </c>
      <c r="AG21" s="8"/>
    </row>
    <row r="22" spans="1:33" ht="15.75" customHeight="1" thickBot="1" x14ac:dyDescent="0.6">
      <c r="A22" t="s">
        <v>338</v>
      </c>
      <c r="B22" t="s">
        <v>339</v>
      </c>
      <c r="D22" s="79"/>
      <c r="E22" s="80"/>
      <c r="F22" s="71" t="s">
        <v>49</v>
      </c>
      <c r="G22" s="72"/>
      <c r="H22" s="74"/>
      <c r="I22" s="73"/>
      <c r="J22" s="73"/>
      <c r="K22" s="73"/>
      <c r="L22" s="73"/>
      <c r="M22" s="73"/>
      <c r="N22" s="73"/>
      <c r="O22" s="72" t="s">
        <v>49</v>
      </c>
      <c r="P22" s="72"/>
      <c r="Q22" s="74"/>
      <c r="R22" s="73" t="s">
        <v>49</v>
      </c>
      <c r="S22" s="73"/>
      <c r="T22" s="72"/>
      <c r="U22" s="74"/>
      <c r="V22" s="74"/>
      <c r="W22" s="73"/>
      <c r="X22" s="73"/>
      <c r="Y22" s="73"/>
      <c r="Z22" s="73" t="s">
        <v>49</v>
      </c>
      <c r="AA22" s="73"/>
      <c r="AB22" s="72"/>
      <c r="AC22" s="72"/>
      <c r="AD22" s="74"/>
      <c r="AE22" s="74"/>
      <c r="AF22" s="70">
        <f t="shared" si="0"/>
        <v>4</v>
      </c>
      <c r="AG22" s="8"/>
    </row>
    <row r="23" spans="1:33" ht="15.75" customHeight="1" thickBot="1" x14ac:dyDescent="0.6">
      <c r="A23" t="s">
        <v>340</v>
      </c>
      <c r="B23" t="s">
        <v>341</v>
      </c>
      <c r="D23" s="79"/>
      <c r="E23" s="79"/>
      <c r="F23" s="71" t="s">
        <v>49</v>
      </c>
      <c r="G23" s="72" t="s">
        <v>49</v>
      </c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4"/>
      <c r="AF23" s="70">
        <f t="shared" si="0"/>
        <v>6</v>
      </c>
      <c r="AG23" s="8"/>
    </row>
    <row r="24" spans="1:33" ht="15.75" customHeight="1" thickBot="1" x14ac:dyDescent="0.6">
      <c r="A24" t="s">
        <v>342</v>
      </c>
      <c r="B24" t="s">
        <v>118</v>
      </c>
      <c r="C24" s="82"/>
      <c r="D24" s="79"/>
      <c r="E24" s="79"/>
      <c r="F24" s="71" t="s">
        <v>49</v>
      </c>
      <c r="G24" s="72"/>
      <c r="H24" s="74"/>
      <c r="I24" s="74"/>
      <c r="J24" s="73"/>
      <c r="K24" s="72"/>
      <c r="L24" s="73"/>
      <c r="M24" s="73"/>
      <c r="N24" s="73"/>
      <c r="O24" s="72" t="s">
        <v>49</v>
      </c>
      <c r="P24" s="72"/>
      <c r="Q24" s="73"/>
      <c r="R24" s="73" t="s">
        <v>49</v>
      </c>
      <c r="S24" s="73"/>
      <c r="T24" s="72"/>
      <c r="U24" s="72"/>
      <c r="V24" s="72"/>
      <c r="W24" s="73"/>
      <c r="X24" s="73"/>
      <c r="Y24" s="73"/>
      <c r="Z24" s="73" t="s">
        <v>49</v>
      </c>
      <c r="AA24" s="73"/>
      <c r="AB24" s="72"/>
      <c r="AC24" s="72"/>
      <c r="AD24" s="74"/>
      <c r="AE24" s="73"/>
      <c r="AF24" s="70">
        <f t="shared" si="0"/>
        <v>4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B00-000000000000}"/>
    <hyperlink ref="D7" r:id="rId2" xr:uid="{00000000-0004-0000-0B00-000001000000}"/>
  </hyperlinks>
  <printOptions horizontalCentered="1" gridLines="1"/>
  <pageMargins left="0.5" right="0.5" top="0.5" bottom="0.5" header="0" footer="0"/>
  <pageSetup scale="51" pageOrder="overThenDown" orientation="landscape" cellComments="atEnd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2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200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201</v>
      </c>
      <c r="B9" t="s">
        <v>122</v>
      </c>
      <c r="D9" s="79"/>
      <c r="E9" s="65" t="s">
        <v>49</v>
      </c>
      <c r="F9" s="66" t="s">
        <v>49</v>
      </c>
      <c r="G9" s="67" t="s">
        <v>49</v>
      </c>
      <c r="H9" s="68" t="s">
        <v>49</v>
      </c>
      <c r="I9" s="68"/>
      <c r="J9" s="68"/>
      <c r="K9" s="67" t="s">
        <v>49</v>
      </c>
      <c r="L9" s="68"/>
      <c r="M9" s="68"/>
      <c r="N9" s="68"/>
      <c r="O9" s="67" t="s">
        <v>49</v>
      </c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9</v>
      </c>
      <c r="AG9" s="7">
        <f>(LARGE(AF9:AF29,1)+LARGE(AF9:AF29,2)+LARGE(AF9:AF29,3)+LARGE(AF9:AF29,4)+LARGE(AF9:AF29,5)+LARGE(AF9:AF29,6)+LARGE(AF9:AF29,7)+LARGE(AF9:AF29,8)+LARGE(AF9:AF29,9)+LARGE(AF9:AF29,10))</f>
        <v>91</v>
      </c>
    </row>
    <row r="10" spans="1:33" ht="15.75" customHeight="1" thickBot="1" x14ac:dyDescent="0.6">
      <c r="A10" t="s">
        <v>202</v>
      </c>
      <c r="B10" t="s">
        <v>203</v>
      </c>
      <c r="D10" s="79"/>
      <c r="E10" s="65"/>
      <c r="F10" s="71" t="s">
        <v>49</v>
      </c>
      <c r="G10" s="72" t="s">
        <v>49</v>
      </c>
      <c r="H10" s="72" t="s">
        <v>49</v>
      </c>
      <c r="I10" s="73"/>
      <c r="J10" s="73"/>
      <c r="K10" s="74"/>
      <c r="L10" s="73"/>
      <c r="M10" s="73"/>
      <c r="N10" s="73"/>
      <c r="O10" s="72"/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 t="s">
        <v>49</v>
      </c>
      <c r="AC10" s="72"/>
      <c r="AD10" s="72"/>
      <c r="AE10" s="73"/>
      <c r="AF10" s="70">
        <f t="shared" si="0"/>
        <v>8</v>
      </c>
      <c r="AG10" s="8"/>
    </row>
    <row r="11" spans="1:33" ht="15.75" customHeight="1" thickBot="1" x14ac:dyDescent="0.6">
      <c r="A11" t="s">
        <v>204</v>
      </c>
      <c r="B11" t="s">
        <v>205</v>
      </c>
      <c r="D11" s="79"/>
      <c r="E11" s="65"/>
      <c r="F11" s="71" t="s">
        <v>49</v>
      </c>
      <c r="G11" s="72" t="s">
        <v>49</v>
      </c>
      <c r="H11" s="74" t="s">
        <v>49</v>
      </c>
      <c r="I11" s="74"/>
      <c r="J11" s="73"/>
      <c r="K11" s="72"/>
      <c r="L11" s="73"/>
      <c r="M11" s="73"/>
      <c r="N11" s="73"/>
      <c r="O11" s="72"/>
      <c r="P11" s="72"/>
      <c r="Q11" s="73"/>
      <c r="R11" s="73" t="s">
        <v>49</v>
      </c>
      <c r="S11" s="73" t="s">
        <v>49</v>
      </c>
      <c r="T11" s="72"/>
      <c r="U11" s="72"/>
      <c r="V11" s="74"/>
      <c r="W11" s="73"/>
      <c r="X11" s="73"/>
      <c r="Y11" s="73"/>
      <c r="Z11" s="73" t="s">
        <v>49</v>
      </c>
      <c r="AA11" s="73" t="s">
        <v>49</v>
      </c>
      <c r="AB11" s="72"/>
      <c r="AC11" s="74"/>
      <c r="AD11" s="74"/>
      <c r="AE11" s="73"/>
      <c r="AF11" s="70">
        <f t="shared" si="0"/>
        <v>7</v>
      </c>
      <c r="AG11" s="8"/>
    </row>
    <row r="12" spans="1:33" ht="15.75" customHeight="1" thickBot="1" x14ac:dyDescent="0.6">
      <c r="A12" t="s">
        <v>204</v>
      </c>
      <c r="B12" t="s">
        <v>178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 t="s">
        <v>49</v>
      </c>
      <c r="L12" s="73"/>
      <c r="M12" s="73"/>
      <c r="N12" s="73"/>
      <c r="O12" s="72"/>
      <c r="P12" s="72"/>
      <c r="Q12" s="74"/>
      <c r="R12" s="73" t="s">
        <v>49</v>
      </c>
      <c r="S12" s="73" t="s">
        <v>49</v>
      </c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 t="s">
        <v>49</v>
      </c>
      <c r="AC12" s="72"/>
      <c r="AD12" s="74"/>
      <c r="AE12" s="74"/>
      <c r="AF12" s="70">
        <f t="shared" si="0"/>
        <v>8</v>
      </c>
      <c r="AG12" s="8"/>
    </row>
    <row r="13" spans="1:33" ht="15.75" customHeight="1" thickBot="1" x14ac:dyDescent="0.6">
      <c r="A13" t="s">
        <v>206</v>
      </c>
      <c r="B13" t="s">
        <v>207</v>
      </c>
      <c r="D13" s="79"/>
      <c r="E13" s="75"/>
      <c r="F13" s="71" t="s">
        <v>49</v>
      </c>
      <c r="G13" s="72" t="s">
        <v>49</v>
      </c>
      <c r="H13" s="72" t="s">
        <v>49</v>
      </c>
      <c r="I13" s="74"/>
      <c r="J13" s="74"/>
      <c r="K13" s="72"/>
      <c r="L13" s="73"/>
      <c r="M13" s="73"/>
      <c r="N13" s="73"/>
      <c r="O13" s="74" t="s">
        <v>49</v>
      </c>
      <c r="P13" s="74" t="s">
        <v>49</v>
      </c>
      <c r="Q13" s="74"/>
      <c r="R13" s="73" t="s">
        <v>49</v>
      </c>
      <c r="S13" s="73" t="s">
        <v>49</v>
      </c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 t="s">
        <v>49</v>
      </c>
      <c r="AC13" s="72"/>
      <c r="AD13" s="74"/>
      <c r="AE13" s="73"/>
      <c r="AF13" s="70">
        <f t="shared" si="0"/>
        <v>10</v>
      </c>
      <c r="AG13" s="8"/>
    </row>
    <row r="14" spans="1:33" ht="15.75" customHeight="1" thickBot="1" x14ac:dyDescent="0.6">
      <c r="A14" t="s">
        <v>208</v>
      </c>
      <c r="B14" t="s">
        <v>209</v>
      </c>
      <c r="D14" s="79"/>
      <c r="E14" s="65"/>
      <c r="F14" s="71" t="s">
        <v>49</v>
      </c>
      <c r="G14" s="72"/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5</v>
      </c>
      <c r="AG14" s="8"/>
    </row>
    <row r="15" spans="1:33" ht="15.75" customHeight="1" thickBot="1" x14ac:dyDescent="0.6">
      <c r="A15" t="s">
        <v>210</v>
      </c>
      <c r="B15" t="s">
        <v>51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/>
      <c r="L15" s="73"/>
      <c r="M15" s="73"/>
      <c r="N15" s="73"/>
      <c r="O15" s="72" t="s">
        <v>49</v>
      </c>
      <c r="P15" s="72"/>
      <c r="Q15" s="74"/>
      <c r="R15" s="73" t="s">
        <v>49</v>
      </c>
      <c r="S15" s="73" t="s">
        <v>49</v>
      </c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 t="s">
        <v>49</v>
      </c>
      <c r="AC15" s="72"/>
      <c r="AD15" s="74"/>
      <c r="AE15" s="74"/>
      <c r="AF15" s="70">
        <f t="shared" si="0"/>
        <v>9</v>
      </c>
      <c r="AG15" s="8"/>
    </row>
    <row r="16" spans="1:33" ht="15.75" customHeight="1" thickBot="1" x14ac:dyDescent="0.6">
      <c r="A16" t="s">
        <v>211</v>
      </c>
      <c r="B16" t="s">
        <v>212</v>
      </c>
      <c r="D16" s="79"/>
      <c r="E16" s="65"/>
      <c r="F16" s="71" t="s">
        <v>49</v>
      </c>
      <c r="G16" s="72" t="s">
        <v>49</v>
      </c>
      <c r="H16" s="74" t="s">
        <v>49</v>
      </c>
      <c r="I16" s="73"/>
      <c r="J16" s="73"/>
      <c r="K16" s="73" t="s">
        <v>49</v>
      </c>
      <c r="L16" s="73"/>
      <c r="M16" s="73"/>
      <c r="N16" s="73"/>
      <c r="O16" s="72" t="s">
        <v>49</v>
      </c>
      <c r="P16" s="72"/>
      <c r="Q16" s="74"/>
      <c r="R16" s="73" t="s">
        <v>49</v>
      </c>
      <c r="S16" s="73" t="s">
        <v>49</v>
      </c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9</v>
      </c>
      <c r="AG16" s="8"/>
    </row>
    <row r="17" spans="1:33" ht="15.75" customHeight="1" thickBot="1" x14ac:dyDescent="0.6">
      <c r="A17" t="s">
        <v>213</v>
      </c>
      <c r="B17" t="s">
        <v>118</v>
      </c>
      <c r="D17" s="79"/>
      <c r="E17" s="65"/>
      <c r="F17" s="71" t="s">
        <v>49</v>
      </c>
      <c r="G17" s="72" t="s">
        <v>49</v>
      </c>
      <c r="H17" s="74" t="s">
        <v>49</v>
      </c>
      <c r="I17" s="73"/>
      <c r="J17" s="73"/>
      <c r="K17" s="73" t="s">
        <v>49</v>
      </c>
      <c r="L17" s="73"/>
      <c r="M17" s="73"/>
      <c r="N17" s="73"/>
      <c r="O17" s="72" t="s">
        <v>49</v>
      </c>
      <c r="P17" s="74"/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9</v>
      </c>
      <c r="AG17" s="8"/>
    </row>
    <row r="18" spans="1:33" ht="15.75" customHeight="1" thickBot="1" x14ac:dyDescent="0.6">
      <c r="A18" t="s">
        <v>69</v>
      </c>
      <c r="B18" t="s">
        <v>214</v>
      </c>
      <c r="D18" s="79"/>
      <c r="E18" s="75"/>
      <c r="F18" s="71" t="s">
        <v>49</v>
      </c>
      <c r="G18" s="72" t="s">
        <v>49</v>
      </c>
      <c r="H18" s="74" t="s">
        <v>49</v>
      </c>
      <c r="I18" s="73"/>
      <c r="J18" s="73"/>
      <c r="K18" s="73" t="s">
        <v>49</v>
      </c>
      <c r="L18" s="73"/>
      <c r="M18" s="73"/>
      <c r="N18" s="73"/>
      <c r="O18" s="72" t="s">
        <v>49</v>
      </c>
      <c r="P18" s="72"/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 t="s">
        <v>49</v>
      </c>
      <c r="AB18" s="72" t="s">
        <v>49</v>
      </c>
      <c r="AC18" s="72"/>
      <c r="AD18" s="74"/>
      <c r="AE18" s="74"/>
      <c r="AF18" s="70">
        <f t="shared" si="0"/>
        <v>10</v>
      </c>
      <c r="AG18" s="8"/>
    </row>
    <row r="19" spans="1:33" ht="15.75" customHeight="1" thickBot="1" x14ac:dyDescent="0.6">
      <c r="A19" t="s">
        <v>117</v>
      </c>
      <c r="B19" t="s">
        <v>215</v>
      </c>
      <c r="D19" s="79"/>
      <c r="E19" s="75"/>
      <c r="F19" s="71" t="s">
        <v>49</v>
      </c>
      <c r="G19" s="72" t="s">
        <v>49</v>
      </c>
      <c r="H19" s="74" t="s">
        <v>49</v>
      </c>
      <c r="I19" s="74"/>
      <c r="J19" s="74"/>
      <c r="K19" s="74"/>
      <c r="L19" s="73"/>
      <c r="M19" s="73"/>
      <c r="N19" s="73"/>
      <c r="O19" s="74" t="s">
        <v>49</v>
      </c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8</v>
      </c>
      <c r="AG19" s="8"/>
    </row>
    <row r="20" spans="1:33" ht="15.75" customHeight="1" thickBot="1" x14ac:dyDescent="0.6">
      <c r="A20" t="s">
        <v>216</v>
      </c>
      <c r="B20" t="s">
        <v>217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 t="s">
        <v>49</v>
      </c>
      <c r="L20" s="73"/>
      <c r="M20" s="73"/>
      <c r="N20" s="73"/>
      <c r="O20" s="72" t="s">
        <v>49</v>
      </c>
      <c r="P20" s="74"/>
      <c r="Q20" s="73"/>
      <c r="R20" s="73" t="s">
        <v>49</v>
      </c>
      <c r="S20" s="73" t="s">
        <v>49</v>
      </c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 t="s">
        <v>49</v>
      </c>
      <c r="AC20" s="72"/>
      <c r="AD20" s="72"/>
      <c r="AE20" s="73"/>
      <c r="AF20" s="70">
        <f t="shared" si="0"/>
        <v>9</v>
      </c>
      <c r="AG20" s="8"/>
    </row>
    <row r="21" spans="1:33" ht="15.75" customHeight="1" thickBot="1" x14ac:dyDescent="0.6">
      <c r="A21" t="s">
        <v>218</v>
      </c>
      <c r="B21" t="s">
        <v>199</v>
      </c>
      <c r="D21" s="79"/>
      <c r="E21" s="75"/>
      <c r="F21" s="71" t="s">
        <v>49</v>
      </c>
      <c r="G21" s="72" t="s">
        <v>49</v>
      </c>
      <c r="H21" s="72" t="s">
        <v>49</v>
      </c>
      <c r="I21" s="74"/>
      <c r="J21" s="74"/>
      <c r="K21" s="74"/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/>
      <c r="U21" s="72"/>
      <c r="V21" s="74"/>
      <c r="W21" s="73"/>
      <c r="X21" s="73"/>
      <c r="Y21" s="73"/>
      <c r="Z21" s="73" t="s">
        <v>49</v>
      </c>
      <c r="AA21" s="73" t="s">
        <v>49</v>
      </c>
      <c r="AB21" s="72" t="s">
        <v>49</v>
      </c>
      <c r="AC21" s="72"/>
      <c r="AD21" s="73"/>
      <c r="AE21" s="73"/>
      <c r="AF21" s="70">
        <f t="shared" si="0"/>
        <v>9</v>
      </c>
      <c r="AG21" s="8"/>
    </row>
    <row r="22" spans="1:33" ht="15.75" customHeight="1" thickBot="1" x14ac:dyDescent="0.6">
      <c r="A22" s="81" t="s">
        <v>683</v>
      </c>
      <c r="B22" s="81" t="s">
        <v>118</v>
      </c>
      <c r="C22" s="82"/>
      <c r="D22" s="83"/>
      <c r="E22" s="80"/>
      <c r="F22" s="71" t="s">
        <v>49</v>
      </c>
      <c r="G22" s="72" t="s">
        <v>49</v>
      </c>
      <c r="H22" s="74" t="s">
        <v>49</v>
      </c>
      <c r="I22" s="73"/>
      <c r="J22" s="73"/>
      <c r="K22" s="73" t="s">
        <v>49</v>
      </c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/>
      <c r="U22" s="74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4"/>
      <c r="AE22" s="74"/>
      <c r="AF22" s="70">
        <f t="shared" si="0"/>
        <v>9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600-000000000000}"/>
    <hyperlink ref="D7" r:id="rId2" xr:uid="{00000000-0004-0000-06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2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343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344</v>
      </c>
      <c r="B9" t="s">
        <v>345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 t="s">
        <v>49</v>
      </c>
      <c r="L9" s="68"/>
      <c r="M9" s="68"/>
      <c r="N9" s="68"/>
      <c r="O9" s="67" t="s">
        <v>49</v>
      </c>
      <c r="P9" s="67" t="s">
        <v>49</v>
      </c>
      <c r="Q9" s="69" t="s">
        <v>49</v>
      </c>
      <c r="R9" s="68" t="s">
        <v>49</v>
      </c>
      <c r="S9" s="68" t="s">
        <v>49</v>
      </c>
      <c r="T9" s="67" t="s">
        <v>49</v>
      </c>
      <c r="U9" s="67" t="s">
        <v>49</v>
      </c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12</v>
      </c>
      <c r="AG9" s="7">
        <f>(LARGE(AF9:AF29,1)+LARGE(AF9:AF29,2)+LARGE(AF9:AF29,3)+LARGE(AF9:AF29,4)+LARGE(AF9:AF29,5)+LARGE(AF9:AF29,6)+LARGE(AF9:AF29,7)+LARGE(AF9:AF29,8)+LARGE(AF9:AF29,9)+LARGE(AF9:AF29,10))</f>
        <v>126</v>
      </c>
    </row>
    <row r="10" spans="1:33" ht="15.75" customHeight="1" thickBot="1" x14ac:dyDescent="0.6">
      <c r="A10" t="s">
        <v>346</v>
      </c>
      <c r="B10" t="s">
        <v>347</v>
      </c>
      <c r="D10" s="79"/>
      <c r="E10" s="65"/>
      <c r="F10" s="71" t="s">
        <v>49</v>
      </c>
      <c r="G10" s="72" t="s">
        <v>49</v>
      </c>
      <c r="H10" s="72" t="s">
        <v>49</v>
      </c>
      <c r="I10" s="73"/>
      <c r="J10" s="73"/>
      <c r="K10" s="74" t="s">
        <v>49</v>
      </c>
      <c r="L10" s="73"/>
      <c r="M10" s="73"/>
      <c r="N10" s="73"/>
      <c r="O10" s="72"/>
      <c r="P10" s="72"/>
      <c r="Q10" s="74"/>
      <c r="R10" s="73" t="s">
        <v>49</v>
      </c>
      <c r="S10" s="73" t="s">
        <v>49</v>
      </c>
      <c r="T10" s="72" t="s">
        <v>49</v>
      </c>
      <c r="U10" s="72"/>
      <c r="V10" s="74"/>
      <c r="W10" s="73"/>
      <c r="X10" s="73"/>
      <c r="Y10" s="73"/>
      <c r="Z10" s="73" t="s">
        <v>49</v>
      </c>
      <c r="AA10" s="73" t="s">
        <v>49</v>
      </c>
      <c r="AB10" s="72" t="s">
        <v>49</v>
      </c>
      <c r="AC10" s="72"/>
      <c r="AD10" s="72"/>
      <c r="AE10" s="73"/>
      <c r="AF10" s="70">
        <f t="shared" si="0"/>
        <v>10</v>
      </c>
      <c r="AG10" s="8"/>
    </row>
    <row r="11" spans="1:33" ht="15.75" customHeight="1" thickBot="1" x14ac:dyDescent="0.6">
      <c r="A11" t="s">
        <v>348</v>
      </c>
      <c r="B11" t="s">
        <v>349</v>
      </c>
      <c r="D11" s="79"/>
      <c r="E11" s="65"/>
      <c r="F11" s="71" t="s">
        <v>49</v>
      </c>
      <c r="G11" s="72" t="s">
        <v>49</v>
      </c>
      <c r="H11" s="74" t="s">
        <v>49</v>
      </c>
      <c r="I11" s="74"/>
      <c r="J11" s="73"/>
      <c r="K11" s="72" t="s">
        <v>49</v>
      </c>
      <c r="L11" s="73" t="s">
        <v>49</v>
      </c>
      <c r="M11" s="73"/>
      <c r="N11" s="73"/>
      <c r="O11" s="72" t="s">
        <v>49</v>
      </c>
      <c r="P11" s="72"/>
      <c r="Q11" s="73"/>
      <c r="R11" s="73" t="s">
        <v>49</v>
      </c>
      <c r="S11" s="73" t="s">
        <v>49</v>
      </c>
      <c r="T11" s="72" t="s">
        <v>49</v>
      </c>
      <c r="U11" s="72"/>
      <c r="V11" s="74"/>
      <c r="W11" s="73"/>
      <c r="X11" s="73"/>
      <c r="Y11" s="73"/>
      <c r="Z11" s="73" t="s">
        <v>49</v>
      </c>
      <c r="AA11" s="73" t="s">
        <v>49</v>
      </c>
      <c r="AB11" s="72" t="s">
        <v>49</v>
      </c>
      <c r="AC11" s="74"/>
      <c r="AD11" s="74"/>
      <c r="AE11" s="73"/>
      <c r="AF11" s="70">
        <f t="shared" si="0"/>
        <v>12</v>
      </c>
      <c r="AG11" s="8"/>
    </row>
    <row r="12" spans="1:33" ht="15.75" customHeight="1" thickBot="1" x14ac:dyDescent="0.6">
      <c r="A12" t="s">
        <v>350</v>
      </c>
      <c r="B12" t="s">
        <v>351</v>
      </c>
      <c r="D12" s="79"/>
      <c r="E12" s="65"/>
      <c r="F12" s="71" t="s">
        <v>49</v>
      </c>
      <c r="G12" s="72" t="s">
        <v>49</v>
      </c>
      <c r="H12" s="74" t="s">
        <v>49</v>
      </c>
      <c r="I12" s="73"/>
      <c r="J12" s="73"/>
      <c r="K12" s="73" t="s">
        <v>49</v>
      </c>
      <c r="L12" s="73"/>
      <c r="M12" s="73"/>
      <c r="N12" s="73"/>
      <c r="O12" s="72"/>
      <c r="P12" s="72"/>
      <c r="Q12" s="74"/>
      <c r="R12" s="73" t="s">
        <v>49</v>
      </c>
      <c r="S12" s="73" t="s">
        <v>49</v>
      </c>
      <c r="T12" s="72" t="s">
        <v>49</v>
      </c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9</v>
      </c>
      <c r="AG12" s="8"/>
    </row>
    <row r="13" spans="1:33" ht="15.75" customHeight="1" thickBot="1" x14ac:dyDescent="0.6">
      <c r="A13" t="s">
        <v>352</v>
      </c>
      <c r="B13" t="s">
        <v>353</v>
      </c>
      <c r="D13" s="79"/>
      <c r="E13" s="75"/>
      <c r="F13" s="71" t="s">
        <v>49</v>
      </c>
      <c r="G13" s="72" t="s">
        <v>49</v>
      </c>
      <c r="H13" s="72" t="s">
        <v>49</v>
      </c>
      <c r="I13" s="74"/>
      <c r="J13" s="74"/>
      <c r="K13" s="72" t="s">
        <v>49</v>
      </c>
      <c r="L13" s="73"/>
      <c r="M13" s="73"/>
      <c r="N13" s="73"/>
      <c r="O13" s="74" t="s">
        <v>49</v>
      </c>
      <c r="P13" s="74"/>
      <c r="Q13" s="74"/>
      <c r="R13" s="73" t="s">
        <v>49</v>
      </c>
      <c r="S13" s="73" t="s">
        <v>49</v>
      </c>
      <c r="T13" s="72" t="s">
        <v>49</v>
      </c>
      <c r="U13" s="72"/>
      <c r="V13" s="74"/>
      <c r="W13" s="73"/>
      <c r="X13" s="73"/>
      <c r="Y13" s="73"/>
      <c r="Z13" s="73" t="s">
        <v>49</v>
      </c>
      <c r="AA13" s="73" t="s">
        <v>49</v>
      </c>
      <c r="AB13" s="72" t="s">
        <v>49</v>
      </c>
      <c r="AC13" s="72"/>
      <c r="AD13" s="74"/>
      <c r="AE13" s="73"/>
      <c r="AF13" s="70">
        <f t="shared" si="0"/>
        <v>11</v>
      </c>
      <c r="AG13" s="8"/>
    </row>
    <row r="14" spans="1:33" ht="15.75" customHeight="1" thickBot="1" x14ac:dyDescent="0.6">
      <c r="A14" t="s">
        <v>354</v>
      </c>
      <c r="B14" t="s">
        <v>87</v>
      </c>
      <c r="D14" s="79"/>
      <c r="E14" s="65"/>
      <c r="F14" s="71" t="s">
        <v>49</v>
      </c>
      <c r="G14" s="72" t="s">
        <v>49</v>
      </c>
      <c r="H14" s="74" t="s">
        <v>49</v>
      </c>
      <c r="I14" s="73" t="s">
        <v>49</v>
      </c>
      <c r="J14" s="73"/>
      <c r="K14" s="73" t="s">
        <v>49</v>
      </c>
      <c r="L14" s="73"/>
      <c r="M14" s="73"/>
      <c r="N14" s="73"/>
      <c r="O14" s="72" t="s">
        <v>49</v>
      </c>
      <c r="P14" s="72" t="s">
        <v>49</v>
      </c>
      <c r="Q14" s="74"/>
      <c r="R14" s="73" t="s">
        <v>49</v>
      </c>
      <c r="S14" s="73" t="s">
        <v>49</v>
      </c>
      <c r="T14" s="72" t="s">
        <v>49</v>
      </c>
      <c r="U14" s="74" t="s">
        <v>49</v>
      </c>
      <c r="V14" s="74"/>
      <c r="W14" s="73"/>
      <c r="X14" s="73"/>
      <c r="Y14" s="73"/>
      <c r="Z14" s="73" t="s">
        <v>49</v>
      </c>
      <c r="AA14" s="73" t="s">
        <v>49</v>
      </c>
      <c r="AB14" s="72" t="s">
        <v>49</v>
      </c>
      <c r="AC14" s="72"/>
      <c r="AD14" s="74"/>
      <c r="AE14" s="74"/>
      <c r="AF14" s="70">
        <f t="shared" si="0"/>
        <v>14</v>
      </c>
      <c r="AG14" s="8"/>
    </row>
    <row r="15" spans="1:33" ht="15.75" customHeight="1" thickBot="1" x14ac:dyDescent="0.6">
      <c r="A15" t="s">
        <v>54</v>
      </c>
      <c r="B15" t="s">
        <v>302</v>
      </c>
      <c r="D15" s="79"/>
      <c r="E15" s="65"/>
      <c r="F15" s="71" t="s">
        <v>49</v>
      </c>
      <c r="G15" s="72" t="s">
        <v>49</v>
      </c>
      <c r="H15" s="74" t="s">
        <v>49</v>
      </c>
      <c r="I15" s="73" t="s">
        <v>49</v>
      </c>
      <c r="J15" s="73"/>
      <c r="K15" s="73" t="s">
        <v>49</v>
      </c>
      <c r="L15" s="73" t="s">
        <v>49</v>
      </c>
      <c r="M15" s="73"/>
      <c r="N15" s="73"/>
      <c r="O15" s="72" t="s">
        <v>49</v>
      </c>
      <c r="P15" s="72" t="s">
        <v>49</v>
      </c>
      <c r="Q15" s="74" t="s">
        <v>49</v>
      </c>
      <c r="R15" s="73" t="s">
        <v>49</v>
      </c>
      <c r="S15" s="73" t="s">
        <v>49</v>
      </c>
      <c r="T15" s="72" t="s">
        <v>49</v>
      </c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14</v>
      </c>
      <c r="AG15" s="8"/>
    </row>
    <row r="16" spans="1:33" ht="15.75" customHeight="1" thickBot="1" x14ac:dyDescent="0.6">
      <c r="A16" t="s">
        <v>355</v>
      </c>
      <c r="B16" t="s">
        <v>72</v>
      </c>
      <c r="D16" s="79"/>
      <c r="E16" s="65"/>
      <c r="F16" s="71" t="s">
        <v>49</v>
      </c>
      <c r="G16" s="72" t="s">
        <v>49</v>
      </c>
      <c r="H16" s="74" t="s">
        <v>49</v>
      </c>
      <c r="I16" s="73"/>
      <c r="J16" s="73"/>
      <c r="K16" s="73"/>
      <c r="L16" s="73"/>
      <c r="M16" s="73"/>
      <c r="N16" s="73"/>
      <c r="O16" s="72" t="s">
        <v>49</v>
      </c>
      <c r="P16" s="72" t="s">
        <v>49</v>
      </c>
      <c r="Q16" s="74"/>
      <c r="R16" s="73" t="s">
        <v>49</v>
      </c>
      <c r="S16" s="73" t="s">
        <v>49</v>
      </c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9</v>
      </c>
      <c r="AG16" s="8"/>
    </row>
    <row r="17" spans="1:33" ht="15.75" customHeight="1" thickBot="1" x14ac:dyDescent="0.6">
      <c r="A17" t="s">
        <v>356</v>
      </c>
      <c r="B17" t="s">
        <v>357</v>
      </c>
      <c r="D17" s="79"/>
      <c r="E17" s="65"/>
      <c r="F17" s="71" t="s">
        <v>49</v>
      </c>
      <c r="G17" s="72" t="s">
        <v>49</v>
      </c>
      <c r="H17" s="74"/>
      <c r="I17" s="73"/>
      <c r="J17" s="73"/>
      <c r="K17" s="73" t="s">
        <v>49</v>
      </c>
      <c r="L17" s="73" t="s">
        <v>49</v>
      </c>
      <c r="M17" s="73"/>
      <c r="N17" s="73"/>
      <c r="O17" s="72" t="s">
        <v>49</v>
      </c>
      <c r="P17" s="74" t="s">
        <v>49</v>
      </c>
      <c r="Q17" s="74"/>
      <c r="R17" s="73" t="s">
        <v>49</v>
      </c>
      <c r="S17" s="73" t="s">
        <v>49</v>
      </c>
      <c r="T17" s="72" t="s">
        <v>49</v>
      </c>
      <c r="U17" s="72" t="s">
        <v>49</v>
      </c>
      <c r="V17" s="74"/>
      <c r="W17" s="73"/>
      <c r="X17" s="73"/>
      <c r="Y17" s="73"/>
      <c r="Z17" s="73" t="s">
        <v>49</v>
      </c>
      <c r="AA17" s="73" t="s">
        <v>49</v>
      </c>
      <c r="AB17" s="72" t="s">
        <v>49</v>
      </c>
      <c r="AC17" s="72"/>
      <c r="AD17" s="74"/>
      <c r="AE17" s="74"/>
      <c r="AF17" s="70">
        <f t="shared" si="0"/>
        <v>13</v>
      </c>
      <c r="AG17" s="8"/>
    </row>
    <row r="18" spans="1:33" ht="15.75" customHeight="1" thickBot="1" x14ac:dyDescent="0.6">
      <c r="A18" t="s">
        <v>358</v>
      </c>
      <c r="B18" t="s">
        <v>314</v>
      </c>
      <c r="D18" s="79"/>
      <c r="E18" s="75"/>
      <c r="F18" s="71" t="s">
        <v>49</v>
      </c>
      <c r="G18" s="72" t="s">
        <v>49</v>
      </c>
      <c r="H18" s="74" t="s">
        <v>49</v>
      </c>
      <c r="I18" s="73" t="s">
        <v>49</v>
      </c>
      <c r="J18" s="73"/>
      <c r="K18" s="73" t="s">
        <v>49</v>
      </c>
      <c r="L18" s="73" t="s">
        <v>49</v>
      </c>
      <c r="M18" s="73"/>
      <c r="N18" s="73"/>
      <c r="O18" s="72" t="s">
        <v>49</v>
      </c>
      <c r="P18" s="72" t="s">
        <v>49</v>
      </c>
      <c r="Q18" s="74" t="s">
        <v>49</v>
      </c>
      <c r="R18" s="73" t="s">
        <v>49</v>
      </c>
      <c r="S18" s="73" t="s">
        <v>49</v>
      </c>
      <c r="T18" s="72" t="s">
        <v>49</v>
      </c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14</v>
      </c>
      <c r="AG18" s="8"/>
    </row>
    <row r="19" spans="1:33" ht="15.75" customHeight="1" thickBot="1" x14ac:dyDescent="0.6">
      <c r="A19" t="s">
        <v>359</v>
      </c>
      <c r="B19" t="s">
        <v>360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 t="s">
        <v>49</v>
      </c>
      <c r="L19" s="73" t="s">
        <v>49</v>
      </c>
      <c r="M19" s="73"/>
      <c r="N19" s="73"/>
      <c r="O19" s="74" t="s">
        <v>49</v>
      </c>
      <c r="P19" s="74" t="s">
        <v>49</v>
      </c>
      <c r="Q19" s="73" t="s">
        <v>49</v>
      </c>
      <c r="R19" s="73" t="s">
        <v>49</v>
      </c>
      <c r="S19" s="73" t="s">
        <v>49</v>
      </c>
      <c r="T19" s="72" t="s">
        <v>49</v>
      </c>
      <c r="U19" s="72"/>
      <c r="V19" s="74"/>
      <c r="W19" s="73"/>
      <c r="X19" s="73"/>
      <c r="Y19" s="73"/>
      <c r="Z19" s="73" t="s">
        <v>49</v>
      </c>
      <c r="AA19" s="73" t="s">
        <v>49</v>
      </c>
      <c r="AB19" s="72" t="s">
        <v>49</v>
      </c>
      <c r="AC19" s="74"/>
      <c r="AD19" s="74"/>
      <c r="AE19" s="74"/>
      <c r="AF19" s="70">
        <f t="shared" si="0"/>
        <v>13</v>
      </c>
      <c r="AG19" s="8"/>
    </row>
    <row r="20" spans="1:33" ht="15.75" customHeight="1" thickBot="1" x14ac:dyDescent="0.6">
      <c r="A20" t="s">
        <v>361</v>
      </c>
      <c r="B20" t="s">
        <v>362</v>
      </c>
      <c r="D20" s="79"/>
      <c r="E20" s="77"/>
      <c r="F20" s="71" t="s">
        <v>49</v>
      </c>
      <c r="G20" s="72" t="s">
        <v>49</v>
      </c>
      <c r="H20" s="72" t="s">
        <v>49</v>
      </c>
      <c r="I20" s="74" t="s">
        <v>49</v>
      </c>
      <c r="J20" s="73" t="s">
        <v>49</v>
      </c>
      <c r="K20" s="72" t="s">
        <v>49</v>
      </c>
      <c r="L20" s="73" t="s">
        <v>49</v>
      </c>
      <c r="M20" s="73"/>
      <c r="N20" s="73"/>
      <c r="O20" s="72"/>
      <c r="P20" s="74"/>
      <c r="Q20" s="73"/>
      <c r="R20" s="73" t="s">
        <v>49</v>
      </c>
      <c r="S20" s="73" t="s">
        <v>49</v>
      </c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 t="s">
        <v>49</v>
      </c>
      <c r="AC20" s="72"/>
      <c r="AD20" s="72"/>
      <c r="AE20" s="73"/>
      <c r="AF20" s="70">
        <f t="shared" si="0"/>
        <v>12</v>
      </c>
      <c r="AG20" s="8"/>
    </row>
    <row r="21" spans="1:33" ht="15.75" customHeight="1" thickBot="1" x14ac:dyDescent="0.6">
      <c r="A21" t="s">
        <v>342</v>
      </c>
      <c r="B21" t="s">
        <v>118</v>
      </c>
      <c r="D21" s="79"/>
      <c r="E21" s="7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A22" t="s">
        <v>363</v>
      </c>
      <c r="B22" t="s">
        <v>364</v>
      </c>
      <c r="D22" s="79"/>
      <c r="E22" s="80"/>
      <c r="F22" s="71" t="s">
        <v>49</v>
      </c>
      <c r="G22" s="72" t="s">
        <v>49</v>
      </c>
      <c r="H22" s="74" t="s">
        <v>49</v>
      </c>
      <c r="I22" s="73"/>
      <c r="J22" s="73"/>
      <c r="K22" s="73" t="s">
        <v>49</v>
      </c>
      <c r="L22" s="73" t="s">
        <v>49</v>
      </c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 t="s">
        <v>49</v>
      </c>
      <c r="U22" s="74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4"/>
      <c r="AE22" s="74"/>
      <c r="AF22" s="70">
        <f t="shared" si="0"/>
        <v>11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C00-000000000000}"/>
    <hyperlink ref="D7" r:id="rId2" xr:uid="{00000000-0004-0000-0C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8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365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366</v>
      </c>
      <c r="B9" t="s">
        <v>367</v>
      </c>
      <c r="D9" s="79"/>
      <c r="E9" s="65"/>
      <c r="F9" s="66"/>
      <c r="G9" s="67"/>
      <c r="H9" s="68"/>
      <c r="I9" s="68"/>
      <c r="J9" s="68"/>
      <c r="K9" s="67"/>
      <c r="L9" s="68"/>
      <c r="M9" s="68"/>
      <c r="N9" s="68"/>
      <c r="O9" s="67"/>
      <c r="P9" s="67"/>
      <c r="Q9" s="69"/>
      <c r="R9" s="68"/>
      <c r="S9" s="68"/>
      <c r="T9" s="67"/>
      <c r="U9" s="67"/>
      <c r="V9" s="69"/>
      <c r="W9" s="68"/>
      <c r="X9" s="68"/>
      <c r="Y9" s="68"/>
      <c r="Z9" s="68"/>
      <c r="AA9" s="68"/>
      <c r="AB9" s="67"/>
      <c r="AC9" s="67"/>
      <c r="AD9" s="69"/>
      <c r="AE9" s="68"/>
      <c r="AF9" s="70">
        <f t="shared" ref="AF9:AF27" si="0">COUNTIF(F9:AE9,"y")</f>
        <v>0</v>
      </c>
      <c r="AG9" s="7">
        <f>(LARGE(AF9:AF29,1)+LARGE(AF9:AF29,2)+LARGE(AF9:AF29,3)+LARGE(AF9:AF29,4)+LARGE(AF9:AF29,5)+LARGE(AF9:AF29,6)+LARGE(AF9:AF29,7)+LARGE(AF9:AF29,8)+LARGE(AF9:AF29,9)+LARGE(AF9:AF29,10))</f>
        <v>0</v>
      </c>
    </row>
    <row r="10" spans="1:33" ht="15.75" customHeight="1" thickBot="1" x14ac:dyDescent="0.6">
      <c r="A10" t="s">
        <v>368</v>
      </c>
      <c r="B10" t="s">
        <v>369</v>
      </c>
      <c r="D10" s="79"/>
      <c r="E10" s="65"/>
      <c r="F10" s="71"/>
      <c r="G10" s="72"/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/>
      <c r="S10" s="73"/>
      <c r="T10" s="72"/>
      <c r="U10" s="72"/>
      <c r="V10" s="74"/>
      <c r="W10" s="73"/>
      <c r="X10" s="73"/>
      <c r="Y10" s="73"/>
      <c r="Z10" s="73"/>
      <c r="AA10" s="73"/>
      <c r="AB10" s="72"/>
      <c r="AC10" s="72"/>
      <c r="AD10" s="72"/>
      <c r="AE10" s="73"/>
      <c r="AF10" s="70">
        <f t="shared" si="0"/>
        <v>0</v>
      </c>
      <c r="AG10" s="8"/>
    </row>
    <row r="11" spans="1:33" ht="15.75" customHeight="1" thickBot="1" x14ac:dyDescent="0.6">
      <c r="A11" t="s">
        <v>370</v>
      </c>
      <c r="B11" t="s">
        <v>371</v>
      </c>
      <c r="D11" s="79"/>
      <c r="E11" s="65"/>
      <c r="F11" s="71"/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/>
      <c r="S11" s="73"/>
      <c r="T11" s="72"/>
      <c r="U11" s="72"/>
      <c r="V11" s="74"/>
      <c r="W11" s="73"/>
      <c r="X11" s="73"/>
      <c r="Y11" s="73"/>
      <c r="Z11" s="73"/>
      <c r="AA11" s="73"/>
      <c r="AB11" s="72"/>
      <c r="AC11" s="74"/>
      <c r="AD11" s="74"/>
      <c r="AE11" s="73"/>
      <c r="AF11" s="70">
        <f t="shared" si="0"/>
        <v>0</v>
      </c>
      <c r="AG11" s="8"/>
    </row>
    <row r="12" spans="1:33" ht="15.75" customHeight="1" thickBot="1" x14ac:dyDescent="0.6">
      <c r="A12" t="s">
        <v>372</v>
      </c>
      <c r="B12" t="s">
        <v>373</v>
      </c>
      <c r="D12" s="79"/>
      <c r="E12" s="65"/>
      <c r="F12" s="71"/>
      <c r="G12" s="72"/>
      <c r="H12" s="74"/>
      <c r="I12" s="73"/>
      <c r="J12" s="73"/>
      <c r="K12" s="73"/>
      <c r="L12" s="73"/>
      <c r="M12" s="73"/>
      <c r="N12" s="73"/>
      <c r="O12" s="72"/>
      <c r="P12" s="72"/>
      <c r="Q12" s="74"/>
      <c r="R12" s="73"/>
      <c r="S12" s="73"/>
      <c r="T12" s="72"/>
      <c r="U12" s="74"/>
      <c r="V12" s="74"/>
      <c r="W12" s="73"/>
      <c r="X12" s="73"/>
      <c r="Y12" s="73"/>
      <c r="Z12" s="73"/>
      <c r="AA12" s="73"/>
      <c r="AB12" s="72"/>
      <c r="AC12" s="72"/>
      <c r="AD12" s="74"/>
      <c r="AE12" s="74"/>
      <c r="AF12" s="70">
        <f t="shared" si="0"/>
        <v>0</v>
      </c>
      <c r="AG12" s="8"/>
    </row>
    <row r="13" spans="1:33" ht="15.75" customHeight="1" thickBot="1" x14ac:dyDescent="0.6">
      <c r="A13" t="s">
        <v>374</v>
      </c>
      <c r="B13" t="s">
        <v>375</v>
      </c>
      <c r="D13" s="79"/>
      <c r="E13" s="75"/>
      <c r="F13" s="71"/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/>
      <c r="S13" s="73"/>
      <c r="T13" s="72"/>
      <c r="U13" s="72"/>
      <c r="V13" s="74"/>
      <c r="W13" s="73"/>
      <c r="X13" s="73"/>
      <c r="Y13" s="73"/>
      <c r="Z13" s="73"/>
      <c r="AA13" s="73"/>
      <c r="AB13" s="72"/>
      <c r="AC13" s="72"/>
      <c r="AD13" s="74"/>
      <c r="AE13" s="73"/>
      <c r="AF13" s="70">
        <f t="shared" si="0"/>
        <v>0</v>
      </c>
      <c r="AG13" s="8"/>
    </row>
    <row r="14" spans="1:33" ht="15.75" customHeight="1" thickBot="1" x14ac:dyDescent="0.6">
      <c r="A14" t="s">
        <v>374</v>
      </c>
      <c r="B14" t="s">
        <v>110</v>
      </c>
      <c r="D14" s="79"/>
      <c r="E14" s="65"/>
      <c r="F14" s="71"/>
      <c r="G14" s="72"/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/>
      <c r="S14" s="73"/>
      <c r="T14" s="72"/>
      <c r="U14" s="74"/>
      <c r="V14" s="74"/>
      <c r="W14" s="73"/>
      <c r="X14" s="73"/>
      <c r="Y14" s="73"/>
      <c r="Z14" s="73"/>
      <c r="AA14" s="73"/>
      <c r="AB14" s="72"/>
      <c r="AC14" s="72"/>
      <c r="AD14" s="74"/>
      <c r="AE14" s="74"/>
      <c r="AF14" s="70">
        <f t="shared" si="0"/>
        <v>0</v>
      </c>
      <c r="AG14" s="8"/>
    </row>
    <row r="15" spans="1:33" ht="15.75" customHeight="1" thickBot="1" x14ac:dyDescent="0.6">
      <c r="A15" t="s">
        <v>376</v>
      </c>
      <c r="B15" t="s">
        <v>377</v>
      </c>
      <c r="D15" s="79"/>
      <c r="E15" s="65"/>
      <c r="F15" s="71"/>
      <c r="G15" s="72"/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/>
      <c r="S15" s="73"/>
      <c r="T15" s="72"/>
      <c r="U15" s="74"/>
      <c r="V15" s="74"/>
      <c r="W15" s="73"/>
      <c r="X15" s="73"/>
      <c r="Y15" s="73"/>
      <c r="Z15" s="73"/>
      <c r="AA15" s="73"/>
      <c r="AB15" s="72"/>
      <c r="AC15" s="72"/>
      <c r="AD15" s="74"/>
      <c r="AE15" s="74"/>
      <c r="AF15" s="70">
        <f t="shared" si="0"/>
        <v>0</v>
      </c>
      <c r="AG15" s="8"/>
    </row>
    <row r="16" spans="1:33" ht="15.75" customHeight="1" thickBot="1" x14ac:dyDescent="0.6">
      <c r="A16" t="s">
        <v>378</v>
      </c>
      <c r="B16" t="s">
        <v>379</v>
      </c>
      <c r="D16" s="79"/>
      <c r="E16" s="65"/>
      <c r="F16" s="71"/>
      <c r="G16" s="72"/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/>
      <c r="S16" s="73"/>
      <c r="T16" s="72"/>
      <c r="U16" s="74"/>
      <c r="V16" s="74"/>
      <c r="W16" s="73"/>
      <c r="X16" s="73"/>
      <c r="Y16" s="73"/>
      <c r="Z16" s="73"/>
      <c r="AA16" s="73"/>
      <c r="AB16" s="72"/>
      <c r="AC16" s="72"/>
      <c r="AD16" s="74"/>
      <c r="AE16" s="74"/>
      <c r="AF16" s="70">
        <f t="shared" si="0"/>
        <v>0</v>
      </c>
      <c r="AG16" s="8"/>
    </row>
    <row r="17" spans="1:33" ht="15.75" customHeight="1" thickBot="1" x14ac:dyDescent="0.6">
      <c r="A17" t="s">
        <v>380</v>
      </c>
      <c r="B17" t="s">
        <v>381</v>
      </c>
      <c r="D17" s="79"/>
      <c r="E17" s="65"/>
      <c r="F17" s="71"/>
      <c r="G17" s="72"/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/>
      <c r="S17" s="73"/>
      <c r="T17" s="72"/>
      <c r="U17" s="72"/>
      <c r="V17" s="74"/>
      <c r="W17" s="73"/>
      <c r="X17" s="73"/>
      <c r="Y17" s="73"/>
      <c r="Z17" s="73"/>
      <c r="AA17" s="73"/>
      <c r="AB17" s="72"/>
      <c r="AC17" s="72"/>
      <c r="AD17" s="74"/>
      <c r="AE17" s="74"/>
      <c r="AF17" s="70">
        <f t="shared" si="0"/>
        <v>0</v>
      </c>
      <c r="AG17" s="8"/>
    </row>
    <row r="18" spans="1:33" ht="15.75" customHeight="1" thickBot="1" x14ac:dyDescent="0.6">
      <c r="A18" t="s">
        <v>380</v>
      </c>
      <c r="B18" t="s">
        <v>183</v>
      </c>
      <c r="D18" s="79"/>
      <c r="E18" s="75"/>
      <c r="F18" s="71"/>
      <c r="G18" s="72"/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/>
      <c r="S18" s="73"/>
      <c r="T18" s="72"/>
      <c r="U18" s="74"/>
      <c r="V18" s="74"/>
      <c r="W18" s="73"/>
      <c r="X18" s="73"/>
      <c r="Y18" s="73"/>
      <c r="Z18" s="73"/>
      <c r="AA18" s="73"/>
      <c r="AB18" s="72"/>
      <c r="AC18" s="72"/>
      <c r="AD18" s="74"/>
      <c r="AE18" s="74"/>
      <c r="AF18" s="70">
        <f t="shared" si="0"/>
        <v>0</v>
      </c>
      <c r="AG18" s="8"/>
    </row>
    <row r="19" spans="1:33" ht="15.75" customHeight="1" thickBot="1" x14ac:dyDescent="0.6">
      <c r="A19" t="s">
        <v>185</v>
      </c>
      <c r="B19" t="s">
        <v>325</v>
      </c>
      <c r="D19" s="79"/>
      <c r="E19" s="75"/>
      <c r="F19" s="71"/>
      <c r="G19" s="72"/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/>
      <c r="S19" s="73"/>
      <c r="T19" s="72"/>
      <c r="U19" s="72"/>
      <c r="V19" s="74"/>
      <c r="W19" s="73"/>
      <c r="X19" s="73"/>
      <c r="Y19" s="73"/>
      <c r="Z19" s="73"/>
      <c r="AA19" s="73"/>
      <c r="AB19" s="72"/>
      <c r="AC19" s="74"/>
      <c r="AD19" s="74"/>
      <c r="AE19" s="74"/>
      <c r="AF19" s="70">
        <f t="shared" si="0"/>
        <v>0</v>
      </c>
      <c r="AG19" s="8"/>
    </row>
    <row r="20" spans="1:33" ht="15.75" customHeight="1" thickBot="1" x14ac:dyDescent="0.6">
      <c r="A20" t="s">
        <v>382</v>
      </c>
      <c r="B20" t="s">
        <v>383</v>
      </c>
      <c r="D20" s="79"/>
      <c r="E20" s="77"/>
      <c r="F20" s="71"/>
      <c r="G20" s="72"/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/>
      <c r="AA20" s="73"/>
      <c r="AB20" s="72"/>
      <c r="AC20" s="72"/>
      <c r="AD20" s="72"/>
      <c r="AE20" s="73"/>
      <c r="AF20" s="70">
        <f t="shared" si="0"/>
        <v>0</v>
      </c>
      <c r="AG20" s="8"/>
    </row>
    <row r="21" spans="1:33" ht="15.75" customHeight="1" thickBot="1" x14ac:dyDescent="0.6">
      <c r="A21" t="s">
        <v>255</v>
      </c>
      <c r="B21" t="s">
        <v>384</v>
      </c>
      <c r="D21" s="79"/>
      <c r="E21" s="7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A22" t="s">
        <v>385</v>
      </c>
      <c r="B22" t="s">
        <v>386</v>
      </c>
      <c r="D22" s="79"/>
      <c r="E22" s="80"/>
      <c r="F22" s="71"/>
      <c r="G22" s="72"/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/>
      <c r="S22" s="73"/>
      <c r="T22" s="72"/>
      <c r="U22" s="74"/>
      <c r="V22" s="74"/>
      <c r="W22" s="73"/>
      <c r="X22" s="73"/>
      <c r="Y22" s="73"/>
      <c r="Z22" s="73"/>
      <c r="AA22" s="73"/>
      <c r="AB22" s="72"/>
      <c r="AC22" s="72"/>
      <c r="AD22" s="74"/>
      <c r="AE22" s="74"/>
      <c r="AF22" s="70">
        <f t="shared" si="0"/>
        <v>0</v>
      </c>
      <c r="AG22" s="8"/>
    </row>
    <row r="23" spans="1:33" ht="15.75" customHeight="1" thickBot="1" x14ac:dyDescent="0.6">
      <c r="A23" t="s">
        <v>387</v>
      </c>
      <c r="B23" t="s">
        <v>51</v>
      </c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A24" t="s">
        <v>388</v>
      </c>
      <c r="B24" t="s">
        <v>389</v>
      </c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A25" t="s">
        <v>390</v>
      </c>
      <c r="B25" t="s">
        <v>391</v>
      </c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 t="s">
        <v>392</v>
      </c>
      <c r="B26" t="s">
        <v>393</v>
      </c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 t="s">
        <v>394</v>
      </c>
      <c r="B27" t="s">
        <v>395</v>
      </c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D00-000000000000}"/>
    <hyperlink ref="D7" r:id="rId2" xr:uid="{00000000-0004-0000-0D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4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396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397</v>
      </c>
      <c r="B9" t="s">
        <v>398</v>
      </c>
      <c r="D9" s="79"/>
      <c r="E9" s="65"/>
      <c r="F9" s="66" t="s">
        <v>49</v>
      </c>
      <c r="G9" s="67" t="s">
        <v>49</v>
      </c>
      <c r="H9" s="68" t="s">
        <v>49</v>
      </c>
      <c r="I9" s="68"/>
      <c r="J9" s="68"/>
      <c r="K9" s="67"/>
      <c r="L9" s="68"/>
      <c r="M9" s="68"/>
      <c r="N9" s="68"/>
      <c r="O9" s="67" t="s">
        <v>49</v>
      </c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8</v>
      </c>
      <c r="AG9" s="7">
        <f>(LARGE(AF9:AF29,1)+LARGE(AF9:AF29,2)+LARGE(AF9:AF29,3)+LARGE(AF9:AF29,4)+LARGE(AF9:AF29,5)+LARGE(AF9:AF29,6)+LARGE(AF9:AF29,7)+LARGE(AF9:AF29,8)+LARGE(AF9:AF29,9)+LARGE(AF9:AF29,10))</f>
        <v>89</v>
      </c>
    </row>
    <row r="10" spans="1:33" ht="15.75" customHeight="1" thickBot="1" x14ac:dyDescent="0.6">
      <c r="A10" t="s">
        <v>399</v>
      </c>
      <c r="B10" t="s">
        <v>294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 t="s">
        <v>49</v>
      </c>
      <c r="L10" s="73"/>
      <c r="M10" s="73"/>
      <c r="N10" s="73"/>
      <c r="O10" s="72" t="s">
        <v>49</v>
      </c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8</v>
      </c>
      <c r="AG10" s="8"/>
    </row>
    <row r="11" spans="1:33" ht="15.75" customHeight="1" thickBot="1" x14ac:dyDescent="0.6">
      <c r="A11" t="s">
        <v>400</v>
      </c>
      <c r="B11" t="s">
        <v>48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 t="s">
        <v>49</v>
      </c>
      <c r="L11" s="73"/>
      <c r="M11" s="73"/>
      <c r="N11" s="73"/>
      <c r="O11" s="72" t="s">
        <v>49</v>
      </c>
      <c r="P11" s="72"/>
      <c r="Q11" s="73"/>
      <c r="R11" s="73" t="s">
        <v>49</v>
      </c>
      <c r="S11" s="73" t="s">
        <v>49</v>
      </c>
      <c r="T11" s="72" t="s">
        <v>49</v>
      </c>
      <c r="U11" s="72"/>
      <c r="V11" s="74"/>
      <c r="W11" s="73"/>
      <c r="X11" s="73"/>
      <c r="Y11" s="73"/>
      <c r="Z11" s="73" t="s">
        <v>49</v>
      </c>
      <c r="AA11" s="73" t="s">
        <v>49</v>
      </c>
      <c r="AB11" s="72" t="s">
        <v>49</v>
      </c>
      <c r="AC11" s="74"/>
      <c r="AD11" s="74"/>
      <c r="AE11" s="73"/>
      <c r="AF11" s="70">
        <f t="shared" si="0"/>
        <v>10</v>
      </c>
      <c r="AG11" s="8"/>
    </row>
    <row r="12" spans="1:33" ht="15.75" customHeight="1" thickBot="1" x14ac:dyDescent="0.6">
      <c r="A12" t="s">
        <v>401</v>
      </c>
      <c r="B12" t="s">
        <v>251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 t="s">
        <v>49</v>
      </c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7</v>
      </c>
      <c r="AG12" s="8"/>
    </row>
    <row r="13" spans="1:33" ht="15.75" customHeight="1" thickBot="1" x14ac:dyDescent="0.6">
      <c r="A13" t="s">
        <v>402</v>
      </c>
      <c r="B13" t="s">
        <v>62</v>
      </c>
      <c r="D13" s="79"/>
      <c r="E13" s="75"/>
      <c r="F13" s="71" t="s">
        <v>49</v>
      </c>
      <c r="G13" s="72" t="s">
        <v>49</v>
      </c>
      <c r="H13" s="72" t="s">
        <v>49</v>
      </c>
      <c r="I13" s="74"/>
      <c r="J13" s="74"/>
      <c r="K13" s="72" t="s">
        <v>49</v>
      </c>
      <c r="L13" s="73"/>
      <c r="M13" s="73"/>
      <c r="N13" s="73"/>
      <c r="O13" s="74" t="s">
        <v>49</v>
      </c>
      <c r="P13" s="74"/>
      <c r="Q13" s="74"/>
      <c r="R13" s="73" t="s">
        <v>49</v>
      </c>
      <c r="S13" s="73" t="s">
        <v>49</v>
      </c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9</v>
      </c>
      <c r="AG13" s="8"/>
    </row>
    <row r="14" spans="1:33" ht="15.75" customHeight="1" thickBot="1" x14ac:dyDescent="0.6">
      <c r="A14" t="s">
        <v>403</v>
      </c>
      <c r="B14" t="s">
        <v>404</v>
      </c>
      <c r="D14" s="79"/>
      <c r="E14" s="65"/>
      <c r="F14" s="71" t="s">
        <v>49</v>
      </c>
      <c r="G14" s="72" t="s">
        <v>49</v>
      </c>
      <c r="H14" s="74" t="s">
        <v>49</v>
      </c>
      <c r="I14" s="73"/>
      <c r="J14" s="73"/>
      <c r="K14" s="73"/>
      <c r="L14" s="73"/>
      <c r="M14" s="73"/>
      <c r="N14" s="73"/>
      <c r="O14" s="72" t="s">
        <v>49</v>
      </c>
      <c r="P14" s="72"/>
      <c r="Q14" s="74"/>
      <c r="R14" s="73" t="s">
        <v>49</v>
      </c>
      <c r="S14" s="73" t="s">
        <v>49</v>
      </c>
      <c r="T14" s="72" t="s">
        <v>49</v>
      </c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9</v>
      </c>
      <c r="AG14" s="8"/>
    </row>
    <row r="15" spans="1:33" ht="15.75" customHeight="1" thickBot="1" x14ac:dyDescent="0.6">
      <c r="A15" t="s">
        <v>356</v>
      </c>
      <c r="B15" t="s">
        <v>405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 t="s">
        <v>49</v>
      </c>
      <c r="L15" s="73"/>
      <c r="M15" s="73"/>
      <c r="N15" s="73"/>
      <c r="O15" s="72" t="s">
        <v>49</v>
      </c>
      <c r="P15" s="72"/>
      <c r="Q15" s="74"/>
      <c r="R15" s="73" t="s">
        <v>49</v>
      </c>
      <c r="S15" s="73" t="s">
        <v>49</v>
      </c>
      <c r="T15" s="72" t="s">
        <v>49</v>
      </c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10</v>
      </c>
      <c r="AG15" s="8"/>
    </row>
    <row r="16" spans="1:33" ht="15.75" customHeight="1" thickBot="1" x14ac:dyDescent="0.6">
      <c r="A16" t="s">
        <v>406</v>
      </c>
      <c r="B16" t="s">
        <v>407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 t="s">
        <v>49</v>
      </c>
      <c r="P16" s="72"/>
      <c r="Q16" s="74"/>
      <c r="R16" s="73" t="s">
        <v>49</v>
      </c>
      <c r="S16" s="73" t="s">
        <v>49</v>
      </c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7</v>
      </c>
      <c r="AG16" s="8"/>
    </row>
    <row r="17" spans="1:33" ht="15.75" customHeight="1" thickBot="1" x14ac:dyDescent="0.6">
      <c r="A17" t="s">
        <v>408</v>
      </c>
      <c r="B17" t="s">
        <v>74</v>
      </c>
      <c r="D17" s="79"/>
      <c r="E17" s="65"/>
      <c r="F17" s="71" t="s">
        <v>49</v>
      </c>
      <c r="G17" s="72" t="s">
        <v>49</v>
      </c>
      <c r="H17" s="74" t="s">
        <v>49</v>
      </c>
      <c r="I17" s="73"/>
      <c r="J17" s="73"/>
      <c r="K17" s="73" t="s">
        <v>49</v>
      </c>
      <c r="L17" s="73"/>
      <c r="M17" s="73"/>
      <c r="N17" s="73"/>
      <c r="O17" s="72" t="s">
        <v>49</v>
      </c>
      <c r="P17" s="74"/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9</v>
      </c>
      <c r="AG17" s="8"/>
    </row>
    <row r="18" spans="1:33" ht="15.75" customHeight="1" thickBot="1" x14ac:dyDescent="0.6">
      <c r="A18" t="s">
        <v>409</v>
      </c>
      <c r="B18" t="s">
        <v>303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 t="s">
        <v>49</v>
      </c>
      <c r="P18" s="72"/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7</v>
      </c>
      <c r="AG18" s="8"/>
    </row>
    <row r="19" spans="1:33" ht="15.75" customHeight="1" thickBot="1" x14ac:dyDescent="0.6">
      <c r="A19" t="s">
        <v>410</v>
      </c>
      <c r="B19" t="s">
        <v>411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/>
      <c r="L19" s="73"/>
      <c r="M19" s="73"/>
      <c r="N19" s="73"/>
      <c r="O19" s="74" t="s">
        <v>49</v>
      </c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7</v>
      </c>
      <c r="AG19" s="8"/>
    </row>
    <row r="20" spans="1:33" ht="15.75" customHeight="1" thickBot="1" x14ac:dyDescent="0.6">
      <c r="A20" s="81" t="s">
        <v>670</v>
      </c>
      <c r="B20" s="81" t="s">
        <v>636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 t="s">
        <v>49</v>
      </c>
      <c r="S20" s="73" t="s">
        <v>49</v>
      </c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/>
      <c r="AC20" s="72"/>
      <c r="AD20" s="72"/>
      <c r="AE20" s="73"/>
      <c r="AF20" s="70">
        <f t="shared" si="0"/>
        <v>6</v>
      </c>
      <c r="AG20" s="8"/>
    </row>
    <row r="21" spans="1:33" ht="15.75" customHeight="1" thickBot="1" x14ac:dyDescent="0.6">
      <c r="A21" t="s">
        <v>412</v>
      </c>
      <c r="B21" t="s">
        <v>413</v>
      </c>
      <c r="D21" s="79"/>
      <c r="E21" s="75"/>
      <c r="F21" s="71" t="s">
        <v>49</v>
      </c>
      <c r="G21" s="72" t="s">
        <v>49</v>
      </c>
      <c r="H21" s="72" t="s">
        <v>49</v>
      </c>
      <c r="I21" s="74"/>
      <c r="J21" s="74"/>
      <c r="K21" s="74" t="s">
        <v>49</v>
      </c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/>
      <c r="U21" s="72"/>
      <c r="V21" s="74"/>
      <c r="W21" s="73"/>
      <c r="X21" s="73"/>
      <c r="Y21" s="73"/>
      <c r="Z21" s="73" t="s">
        <v>49</v>
      </c>
      <c r="AA21" s="73" t="s">
        <v>49</v>
      </c>
      <c r="AB21" s="72" t="s">
        <v>49</v>
      </c>
      <c r="AC21" s="72"/>
      <c r="AD21" s="73"/>
      <c r="AE21" s="73"/>
      <c r="AF21" s="70">
        <f t="shared" si="0"/>
        <v>10</v>
      </c>
      <c r="AG21" s="8"/>
    </row>
    <row r="22" spans="1:33" ht="15.75" customHeight="1" thickBot="1" x14ac:dyDescent="0.6">
      <c r="A22" s="81" t="s">
        <v>665</v>
      </c>
      <c r="B22" t="s">
        <v>122</v>
      </c>
      <c r="D22" s="79"/>
      <c r="E22" s="80"/>
      <c r="F22" s="71" t="s">
        <v>49</v>
      </c>
      <c r="G22" s="72" t="s">
        <v>49</v>
      </c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 t="s">
        <v>49</v>
      </c>
      <c r="S22" s="73" t="s">
        <v>49</v>
      </c>
      <c r="T22" s="72"/>
      <c r="U22" s="74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4"/>
      <c r="AE22" s="74"/>
      <c r="AF22" s="70">
        <f t="shared" si="0"/>
        <v>6</v>
      </c>
      <c r="AG22" s="8"/>
    </row>
    <row r="23" spans="1:33" ht="15.75" customHeight="1" thickBot="1" x14ac:dyDescent="0.6">
      <c r="A23" s="81" t="s">
        <v>666</v>
      </c>
      <c r="B23" s="81" t="s">
        <v>669</v>
      </c>
      <c r="D23" s="79"/>
      <c r="E23" s="79"/>
      <c r="F23" s="71" t="s">
        <v>49</v>
      </c>
      <c r="G23" s="72" t="s">
        <v>49</v>
      </c>
      <c r="H23" s="74"/>
      <c r="I23" s="73"/>
      <c r="J23" s="73"/>
      <c r="K23" s="73" t="s">
        <v>49</v>
      </c>
      <c r="L23" s="73"/>
      <c r="M23" s="73"/>
      <c r="N23" s="73"/>
      <c r="O23" s="72" t="s">
        <v>49</v>
      </c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72" t="s">
        <v>49</v>
      </c>
      <c r="AC23" s="72"/>
      <c r="AD23" s="74"/>
      <c r="AE23" s="74"/>
      <c r="AF23" s="70">
        <f t="shared" si="0"/>
        <v>9</v>
      </c>
      <c r="AG23" s="8"/>
    </row>
    <row r="24" spans="1:33" ht="15.75" customHeight="1" thickBot="1" x14ac:dyDescent="0.6">
      <c r="A24" s="81" t="s">
        <v>667</v>
      </c>
      <c r="B24" s="81" t="s">
        <v>668</v>
      </c>
      <c r="D24" s="79"/>
      <c r="E24" s="79"/>
      <c r="F24" s="71" t="s">
        <v>49</v>
      </c>
      <c r="G24" s="72" t="s">
        <v>49</v>
      </c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 t="s">
        <v>49</v>
      </c>
      <c r="S24" s="73" t="s">
        <v>49</v>
      </c>
      <c r="T24" s="72"/>
      <c r="U24" s="72"/>
      <c r="V24" s="72"/>
      <c r="W24" s="73"/>
      <c r="X24" s="73"/>
      <c r="Y24" s="73"/>
      <c r="Z24" s="73" t="s">
        <v>49</v>
      </c>
      <c r="AA24" s="73" t="s">
        <v>49</v>
      </c>
      <c r="AB24" s="72"/>
      <c r="AC24" s="72"/>
      <c r="AD24" s="74"/>
      <c r="AE24" s="73"/>
      <c r="AF24" s="70">
        <f t="shared" si="0"/>
        <v>6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E00-000000000000}"/>
    <hyperlink ref="D7" r:id="rId2" xr:uid="{00000000-0004-0000-0E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3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414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415</v>
      </c>
      <c r="B9" t="s">
        <v>416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/>
      <c r="L9" s="68"/>
      <c r="M9" s="68"/>
      <c r="N9" s="68"/>
      <c r="O9" s="67"/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6</v>
      </c>
      <c r="AG9" s="7">
        <f>(LARGE(AF9:AF29,1)+LARGE(AF9:AF29,2)+LARGE(AF9:AF29,3)+LARGE(AF9:AF29,4)+LARGE(AF9:AF29,5)+LARGE(AF9:AF29,6)+LARGE(AF9:AF29,7)+LARGE(AF9:AF29,8)+LARGE(AF9:AF29,9)+LARGE(AF9:AF29,10))</f>
        <v>56</v>
      </c>
    </row>
    <row r="10" spans="1:33" ht="15.75" customHeight="1" thickBot="1" x14ac:dyDescent="0.6">
      <c r="A10" t="s">
        <v>417</v>
      </c>
      <c r="B10" t="s">
        <v>68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/>
      <c r="L10" s="73"/>
      <c r="M10" s="73"/>
      <c r="N10" s="73"/>
      <c r="O10" s="72" t="s">
        <v>49</v>
      </c>
      <c r="P10" s="72"/>
      <c r="Q10" s="74"/>
      <c r="R10" s="73" t="s">
        <v>49</v>
      </c>
      <c r="S10" s="73"/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6</v>
      </c>
      <c r="AG10" s="8"/>
    </row>
    <row r="11" spans="1:33" ht="15.75" customHeight="1" thickBot="1" x14ac:dyDescent="0.6">
      <c r="A11" t="s">
        <v>418</v>
      </c>
      <c r="B11" t="s">
        <v>419</v>
      </c>
      <c r="D11" s="79"/>
      <c r="E11" s="65"/>
      <c r="F11" s="71" t="s">
        <v>49</v>
      </c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 t="s">
        <v>49</v>
      </c>
      <c r="S11" s="73" t="s">
        <v>49</v>
      </c>
      <c r="T11" s="72"/>
      <c r="U11" s="72"/>
      <c r="V11" s="74"/>
      <c r="W11" s="73"/>
      <c r="X11" s="73"/>
      <c r="Y11" s="73"/>
      <c r="Z11" s="73" t="s">
        <v>49</v>
      </c>
      <c r="AA11" s="73"/>
      <c r="AB11" s="72"/>
      <c r="AC11" s="74"/>
      <c r="AD11" s="74"/>
      <c r="AE11" s="73"/>
      <c r="AF11" s="70">
        <f t="shared" si="0"/>
        <v>4</v>
      </c>
      <c r="AG11" s="8"/>
    </row>
    <row r="12" spans="1:33" ht="15.75" customHeight="1" thickBot="1" x14ac:dyDescent="0.6">
      <c r="A12" t="s">
        <v>420</v>
      </c>
      <c r="B12" t="s">
        <v>297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/>
      <c r="L12" s="73"/>
      <c r="M12" s="73"/>
      <c r="N12" s="73"/>
      <c r="O12" s="72"/>
      <c r="P12" s="72"/>
      <c r="Q12" s="74"/>
      <c r="R12" s="73" t="s">
        <v>49</v>
      </c>
      <c r="S12" s="73" t="s">
        <v>49</v>
      </c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6</v>
      </c>
      <c r="AG12" s="8"/>
    </row>
    <row r="13" spans="1:33" ht="15.75" customHeight="1" thickBot="1" x14ac:dyDescent="0.6">
      <c r="A13" t="s">
        <v>421</v>
      </c>
      <c r="B13" t="s">
        <v>251</v>
      </c>
      <c r="D13" s="79"/>
      <c r="E13" s="75"/>
      <c r="F13" s="71" t="s">
        <v>49</v>
      </c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/>
      <c r="S13" s="73"/>
      <c r="T13" s="72"/>
      <c r="U13" s="72"/>
      <c r="V13" s="74"/>
      <c r="W13" s="73"/>
      <c r="X13" s="73"/>
      <c r="Y13" s="73"/>
      <c r="Z13" s="73" t="s">
        <v>49</v>
      </c>
      <c r="AA13" s="73"/>
      <c r="AB13" s="72"/>
      <c r="AC13" s="72"/>
      <c r="AD13" s="74"/>
      <c r="AE13" s="73"/>
      <c r="AF13" s="70">
        <f t="shared" si="0"/>
        <v>2</v>
      </c>
      <c r="AG13" s="8"/>
    </row>
    <row r="14" spans="1:33" ht="15.75" customHeight="1" thickBot="1" x14ac:dyDescent="0.6">
      <c r="A14" t="s">
        <v>268</v>
      </c>
      <c r="B14" t="s">
        <v>53</v>
      </c>
      <c r="D14" s="79"/>
      <c r="E14" s="65"/>
      <c r="F14" s="71" t="s">
        <v>49</v>
      </c>
      <c r="G14" s="72"/>
      <c r="H14" s="74"/>
      <c r="I14" s="73"/>
      <c r="J14" s="73"/>
      <c r="K14" s="73"/>
      <c r="L14" s="73"/>
      <c r="M14" s="73"/>
      <c r="N14" s="73"/>
      <c r="O14" s="72" t="s">
        <v>49</v>
      </c>
      <c r="P14" s="72" t="s">
        <v>49</v>
      </c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/>
      <c r="AB14" s="72"/>
      <c r="AC14" s="72"/>
      <c r="AD14" s="74"/>
      <c r="AE14" s="74"/>
      <c r="AF14" s="70">
        <f t="shared" si="0"/>
        <v>6</v>
      </c>
      <c r="AG14" s="8"/>
    </row>
    <row r="15" spans="1:33" ht="15.75" customHeight="1" thickBot="1" x14ac:dyDescent="0.6">
      <c r="A15" t="s">
        <v>228</v>
      </c>
      <c r="B15" t="s">
        <v>422</v>
      </c>
      <c r="D15" s="79"/>
      <c r="E15" s="65"/>
      <c r="F15" s="71" t="s">
        <v>49</v>
      </c>
      <c r="G15" s="72" t="s">
        <v>49</v>
      </c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 t="s">
        <v>49</v>
      </c>
      <c r="S15" s="73"/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5</v>
      </c>
      <c r="AG15" s="8"/>
    </row>
    <row r="16" spans="1:33" ht="15.75" customHeight="1" thickBot="1" x14ac:dyDescent="0.6">
      <c r="A16" t="s">
        <v>423</v>
      </c>
      <c r="B16" t="s">
        <v>205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 t="s">
        <v>49</v>
      </c>
      <c r="L16" s="73"/>
      <c r="M16" s="73"/>
      <c r="N16" s="73"/>
      <c r="O16" s="72"/>
      <c r="P16" s="72"/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6</v>
      </c>
      <c r="AG16" s="8"/>
    </row>
    <row r="17" spans="1:33" ht="15.75" customHeight="1" thickBot="1" x14ac:dyDescent="0.6">
      <c r="A17" t="s">
        <v>424</v>
      </c>
      <c r="B17" t="s">
        <v>118</v>
      </c>
      <c r="D17" s="79"/>
      <c r="E17" s="65"/>
      <c r="F17" s="71" t="s">
        <v>49</v>
      </c>
      <c r="G17" s="72"/>
      <c r="H17" s="74"/>
      <c r="I17" s="73"/>
      <c r="J17" s="73"/>
      <c r="K17" s="73"/>
      <c r="L17" s="73"/>
      <c r="M17" s="73"/>
      <c r="N17" s="73"/>
      <c r="O17" s="72" t="s">
        <v>49</v>
      </c>
      <c r="P17" s="74"/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/>
      <c r="AB17" s="72"/>
      <c r="AC17" s="72"/>
      <c r="AD17" s="74"/>
      <c r="AE17" s="74"/>
      <c r="AF17" s="70">
        <f t="shared" si="0"/>
        <v>5</v>
      </c>
      <c r="AG17" s="8"/>
    </row>
    <row r="18" spans="1:33" ht="15.75" customHeight="1" thickBot="1" x14ac:dyDescent="0.6">
      <c r="A18" t="s">
        <v>425</v>
      </c>
      <c r="B18" t="s">
        <v>426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 t="s">
        <v>49</v>
      </c>
      <c r="P18" s="72"/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/>
      <c r="AB18" s="72"/>
      <c r="AC18" s="72"/>
      <c r="AD18" s="74"/>
      <c r="AE18" s="74"/>
      <c r="AF18" s="70">
        <f t="shared" si="0"/>
        <v>6</v>
      </c>
      <c r="AG18" s="8"/>
    </row>
    <row r="19" spans="1:33" ht="15.75" customHeight="1" thickBot="1" x14ac:dyDescent="0.6">
      <c r="A19" t="s">
        <v>427</v>
      </c>
      <c r="B19" t="s">
        <v>428</v>
      </c>
      <c r="D19" s="79"/>
      <c r="E19" s="75"/>
      <c r="F19" s="71" t="s">
        <v>49</v>
      </c>
      <c r="G19" s="72"/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5</v>
      </c>
      <c r="AG19" s="8"/>
    </row>
    <row r="20" spans="1:33" ht="15.75" customHeight="1" thickBot="1" x14ac:dyDescent="0.6">
      <c r="A20" t="s">
        <v>429</v>
      </c>
      <c r="B20" t="s">
        <v>430</v>
      </c>
      <c r="D20" s="79"/>
      <c r="E20" s="77"/>
      <c r="F20" s="71"/>
      <c r="G20" s="72"/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 t="s">
        <v>49</v>
      </c>
      <c r="AA20" s="73"/>
      <c r="AB20" s="72"/>
      <c r="AC20" s="72"/>
      <c r="AD20" s="72"/>
      <c r="AE20" s="73"/>
      <c r="AF20" s="70">
        <f t="shared" si="0"/>
        <v>1</v>
      </c>
      <c r="AG20" s="8"/>
    </row>
    <row r="21" spans="1:33" ht="15.75" customHeight="1" thickBot="1" x14ac:dyDescent="0.6">
      <c r="A21" t="s">
        <v>431</v>
      </c>
      <c r="B21" t="s">
        <v>432</v>
      </c>
      <c r="D21" s="79"/>
      <c r="E21" s="75"/>
      <c r="F21" s="71" t="s">
        <v>49</v>
      </c>
      <c r="G21" s="72" t="s">
        <v>49</v>
      </c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 t="s">
        <v>49</v>
      </c>
      <c r="S21" s="73"/>
      <c r="T21" s="72"/>
      <c r="U21" s="72"/>
      <c r="V21" s="74"/>
      <c r="W21" s="73"/>
      <c r="X21" s="73"/>
      <c r="Y21" s="73"/>
      <c r="Z21" s="73" t="s">
        <v>49</v>
      </c>
      <c r="AA21" s="73" t="s">
        <v>49</v>
      </c>
      <c r="AB21" s="72"/>
      <c r="AC21" s="72"/>
      <c r="AD21" s="73"/>
      <c r="AE21" s="73"/>
      <c r="AF21" s="70">
        <f t="shared" si="0"/>
        <v>5</v>
      </c>
      <c r="AG21" s="8"/>
    </row>
    <row r="22" spans="1:33" ht="15.75" customHeight="1" thickBot="1" x14ac:dyDescent="0.6">
      <c r="A22" t="s">
        <v>67</v>
      </c>
      <c r="B22" t="s">
        <v>303</v>
      </c>
      <c r="D22" s="79"/>
      <c r="E22" s="80"/>
      <c r="F22" s="71" t="s">
        <v>49</v>
      </c>
      <c r="G22" s="72"/>
      <c r="H22" s="74"/>
      <c r="I22" s="73"/>
      <c r="J22" s="73"/>
      <c r="K22" s="73"/>
      <c r="L22" s="73"/>
      <c r="M22" s="73"/>
      <c r="N22" s="73"/>
      <c r="O22" s="72" t="s">
        <v>49</v>
      </c>
      <c r="P22" s="72"/>
      <c r="Q22" s="74"/>
      <c r="R22" s="73"/>
      <c r="S22" s="73"/>
      <c r="T22" s="72"/>
      <c r="U22" s="74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4"/>
      <c r="AE22" s="74"/>
      <c r="AF22" s="70">
        <f t="shared" si="0"/>
        <v>4</v>
      </c>
      <c r="AG22" s="8"/>
    </row>
    <row r="23" spans="1:33" ht="15.75" customHeight="1" thickBot="1" x14ac:dyDescent="0.6">
      <c r="A23" t="s">
        <v>433</v>
      </c>
      <c r="B23" s="81" t="s">
        <v>671</v>
      </c>
      <c r="D23" s="79"/>
      <c r="E23" s="79"/>
      <c r="F23" s="71" t="s">
        <v>49</v>
      </c>
      <c r="G23" s="72"/>
      <c r="H23" s="74"/>
      <c r="I23" s="73"/>
      <c r="J23" s="73"/>
      <c r="K23" s="73"/>
      <c r="L23" s="73"/>
      <c r="M23" s="73"/>
      <c r="N23" s="73"/>
      <c r="O23" s="72" t="s">
        <v>49</v>
      </c>
      <c r="P23" s="72"/>
      <c r="Q23" s="74"/>
      <c r="R23" s="73" t="s">
        <v>49</v>
      </c>
      <c r="S23" s="73"/>
      <c r="T23" s="72"/>
      <c r="U23" s="74"/>
      <c r="V23" s="74"/>
      <c r="W23" s="73"/>
      <c r="X23" s="73"/>
      <c r="Y23" s="73"/>
      <c r="Z23" s="73" t="s">
        <v>49</v>
      </c>
      <c r="AA23" s="73"/>
      <c r="AB23" s="72"/>
      <c r="AC23" s="72"/>
      <c r="AD23" s="74"/>
      <c r="AE23" s="74"/>
      <c r="AF23" s="70">
        <f t="shared" si="0"/>
        <v>4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F00-000000000000}"/>
    <hyperlink ref="D7" r:id="rId2" xr:uid="{00000000-0004-0000-0F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2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434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435</v>
      </c>
      <c r="B9" t="s">
        <v>416</v>
      </c>
      <c r="D9" s="79"/>
      <c r="E9" s="65"/>
      <c r="F9" s="66"/>
      <c r="G9" s="67"/>
      <c r="H9" s="68"/>
      <c r="I9" s="68"/>
      <c r="J9" s="68"/>
      <c r="K9" s="67"/>
      <c r="L9" s="68"/>
      <c r="M9" s="68"/>
      <c r="N9" s="68"/>
      <c r="O9" s="67"/>
      <c r="P9" s="67"/>
      <c r="Q9" s="69"/>
      <c r="R9" s="68"/>
      <c r="S9" s="68"/>
      <c r="T9" s="67"/>
      <c r="U9" s="67"/>
      <c r="V9" s="69"/>
      <c r="W9" s="68"/>
      <c r="X9" s="68"/>
      <c r="Y9" s="68"/>
      <c r="Z9" s="68"/>
      <c r="AA9" s="68"/>
      <c r="AB9" s="67"/>
      <c r="AC9" s="67"/>
      <c r="AD9" s="69"/>
      <c r="AE9" s="68"/>
      <c r="AF9" s="70">
        <f t="shared" ref="AF9:AF27" si="0">COUNTIF(F9:AE9,"y")</f>
        <v>0</v>
      </c>
      <c r="AG9" s="7">
        <f>(LARGE(AF9:AF29,1)+LARGE(AF9:AF29,2)+LARGE(AF9:AF29,3)+LARGE(AF9:AF29,4)+LARGE(AF9:AF29,5)+LARGE(AF9:AF29,6)+LARGE(AF9:AF29,7)+LARGE(AF9:AF29,8)+LARGE(AF9:AF29,9)+LARGE(AF9:AF29,10))</f>
        <v>28</v>
      </c>
    </row>
    <row r="10" spans="1:33" ht="15.75" customHeight="1" thickBot="1" x14ac:dyDescent="0.6">
      <c r="A10" t="s">
        <v>435</v>
      </c>
      <c r="B10" t="s">
        <v>404</v>
      </c>
      <c r="D10" s="79"/>
      <c r="E10" s="65"/>
      <c r="F10" s="71"/>
      <c r="G10" s="72"/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/>
      <c r="S10" s="73"/>
      <c r="T10" s="72"/>
      <c r="U10" s="72"/>
      <c r="V10" s="74"/>
      <c r="W10" s="73"/>
      <c r="X10" s="73"/>
      <c r="Y10" s="73"/>
      <c r="Z10" s="73"/>
      <c r="AA10" s="73"/>
      <c r="AB10" s="72"/>
      <c r="AC10" s="72"/>
      <c r="AD10" s="72"/>
      <c r="AE10" s="73"/>
      <c r="AF10" s="70">
        <f t="shared" si="0"/>
        <v>0</v>
      </c>
      <c r="AG10" s="8"/>
    </row>
    <row r="11" spans="1:33" ht="15.75" customHeight="1" thickBot="1" x14ac:dyDescent="0.6">
      <c r="A11" t="s">
        <v>435</v>
      </c>
      <c r="B11" t="s">
        <v>314</v>
      </c>
      <c r="D11" s="79"/>
      <c r="E11" s="65"/>
      <c r="F11" s="71"/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/>
      <c r="S11" s="73"/>
      <c r="T11" s="72"/>
      <c r="U11" s="72"/>
      <c r="V11" s="74"/>
      <c r="W11" s="73"/>
      <c r="X11" s="73"/>
      <c r="Y11" s="73"/>
      <c r="Z11" s="73"/>
      <c r="AA11" s="73"/>
      <c r="AB11" s="72"/>
      <c r="AC11" s="74"/>
      <c r="AD11" s="74"/>
      <c r="AE11" s="73"/>
      <c r="AF11" s="70">
        <f t="shared" si="0"/>
        <v>0</v>
      </c>
      <c r="AG11" s="8"/>
    </row>
    <row r="12" spans="1:33" ht="15.75" customHeight="1" thickBot="1" x14ac:dyDescent="0.6">
      <c r="A12" t="s">
        <v>435</v>
      </c>
      <c r="B12" t="s">
        <v>251</v>
      </c>
      <c r="D12" s="79"/>
      <c r="E12" s="65"/>
      <c r="F12" s="71" t="s">
        <v>49</v>
      </c>
      <c r="G12" s="72"/>
      <c r="H12" s="74"/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/>
      <c r="T12" s="72"/>
      <c r="U12" s="74"/>
      <c r="V12" s="74"/>
      <c r="W12" s="73"/>
      <c r="X12" s="73"/>
      <c r="Y12" s="73"/>
      <c r="Z12" s="73" t="s">
        <v>49</v>
      </c>
      <c r="AA12" s="73"/>
      <c r="AB12" s="72"/>
      <c r="AC12" s="72"/>
      <c r="AD12" s="74"/>
      <c r="AE12" s="74"/>
      <c r="AF12" s="70">
        <f t="shared" si="0"/>
        <v>4</v>
      </c>
      <c r="AG12" s="8"/>
    </row>
    <row r="13" spans="1:33" ht="15.75" customHeight="1" thickBot="1" x14ac:dyDescent="0.6">
      <c r="A13" t="s">
        <v>298</v>
      </c>
      <c r="B13" t="s">
        <v>436</v>
      </c>
      <c r="D13" s="79"/>
      <c r="E13" s="75"/>
      <c r="F13" s="71" t="s">
        <v>49</v>
      </c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/>
      <c r="T13" s="72"/>
      <c r="U13" s="72"/>
      <c r="V13" s="74"/>
      <c r="W13" s="73"/>
      <c r="X13" s="73"/>
      <c r="Y13" s="73"/>
      <c r="Z13" s="73" t="s">
        <v>49</v>
      </c>
      <c r="AA13" s="73"/>
      <c r="AB13" s="72"/>
      <c r="AC13" s="72"/>
      <c r="AD13" s="74"/>
      <c r="AE13" s="73"/>
      <c r="AF13" s="70">
        <f t="shared" si="0"/>
        <v>3</v>
      </c>
      <c r="AG13" s="8"/>
    </row>
    <row r="14" spans="1:33" ht="15.75" customHeight="1" thickBot="1" x14ac:dyDescent="0.6">
      <c r="A14" t="s">
        <v>437</v>
      </c>
      <c r="B14" t="s">
        <v>428</v>
      </c>
      <c r="D14" s="79"/>
      <c r="E14" s="65"/>
      <c r="F14" s="71" t="s">
        <v>49</v>
      </c>
      <c r="G14" s="72"/>
      <c r="H14" s="74"/>
      <c r="I14" s="73"/>
      <c r="J14" s="73"/>
      <c r="K14" s="73"/>
      <c r="L14" s="73"/>
      <c r="M14" s="73"/>
      <c r="N14" s="73"/>
      <c r="O14" s="72" t="s">
        <v>49</v>
      </c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6</v>
      </c>
      <c r="AG14" s="8"/>
    </row>
    <row r="15" spans="1:33" ht="15.75" customHeight="1" thickBot="1" x14ac:dyDescent="0.6">
      <c r="A15" t="s">
        <v>438</v>
      </c>
      <c r="B15" t="s">
        <v>102</v>
      </c>
      <c r="D15" s="79"/>
      <c r="E15" s="65"/>
      <c r="F15" s="71"/>
      <c r="G15" s="72"/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/>
      <c r="S15" s="73"/>
      <c r="T15" s="72"/>
      <c r="U15" s="74"/>
      <c r="V15" s="74"/>
      <c r="W15" s="73"/>
      <c r="X15" s="73"/>
      <c r="Y15" s="73"/>
      <c r="Z15" s="73"/>
      <c r="AA15" s="73"/>
      <c r="AB15" s="72"/>
      <c r="AC15" s="72"/>
      <c r="AD15" s="74"/>
      <c r="AE15" s="74"/>
      <c r="AF15" s="70">
        <f t="shared" si="0"/>
        <v>0</v>
      </c>
      <c r="AG15" s="8"/>
    </row>
    <row r="16" spans="1:33" ht="15.75" customHeight="1" thickBot="1" x14ac:dyDescent="0.6">
      <c r="A16" t="s">
        <v>439</v>
      </c>
      <c r="B16" t="s">
        <v>126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 t="s">
        <v>49</v>
      </c>
      <c r="P16" s="72"/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/>
      <c r="AB16" s="72"/>
      <c r="AC16" s="72"/>
      <c r="AD16" s="74"/>
      <c r="AE16" s="74"/>
      <c r="AF16" s="70">
        <f t="shared" si="0"/>
        <v>5</v>
      </c>
      <c r="AG16" s="8"/>
    </row>
    <row r="17" spans="1:33" ht="15.75" customHeight="1" thickBot="1" x14ac:dyDescent="0.6">
      <c r="A17" t="s">
        <v>440</v>
      </c>
      <c r="B17" t="s">
        <v>441</v>
      </c>
      <c r="D17" s="79"/>
      <c r="E17" s="65"/>
      <c r="F17" s="71" t="s">
        <v>49</v>
      </c>
      <c r="G17" s="72"/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 t="s">
        <v>49</v>
      </c>
      <c r="S17" s="73"/>
      <c r="T17" s="72"/>
      <c r="U17" s="72"/>
      <c r="V17" s="74"/>
      <c r="W17" s="73"/>
      <c r="X17" s="73"/>
      <c r="Y17" s="73"/>
      <c r="Z17" s="73" t="s">
        <v>49</v>
      </c>
      <c r="AA17" s="73"/>
      <c r="AB17" s="72"/>
      <c r="AC17" s="72"/>
      <c r="AD17" s="74"/>
      <c r="AE17" s="74"/>
      <c r="AF17" s="70">
        <f t="shared" si="0"/>
        <v>3</v>
      </c>
      <c r="AG17" s="8"/>
    </row>
    <row r="18" spans="1:33" ht="15.75" customHeight="1" thickBot="1" x14ac:dyDescent="0.6">
      <c r="A18" t="s">
        <v>61</v>
      </c>
      <c r="B18" t="s">
        <v>136</v>
      </c>
      <c r="D18" s="79"/>
      <c r="E18" s="75"/>
      <c r="F18" s="71"/>
      <c r="G18" s="72"/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/>
      <c r="S18" s="73"/>
      <c r="T18" s="72"/>
      <c r="U18" s="74"/>
      <c r="V18" s="74"/>
      <c r="W18" s="73"/>
      <c r="X18" s="73"/>
      <c r="Y18" s="73"/>
      <c r="Z18" s="73"/>
      <c r="AA18" s="73"/>
      <c r="AB18" s="72"/>
      <c r="AC18" s="72"/>
      <c r="AD18" s="74"/>
      <c r="AE18" s="74"/>
      <c r="AF18" s="70">
        <f t="shared" si="0"/>
        <v>0</v>
      </c>
      <c r="AG18" s="8"/>
    </row>
    <row r="19" spans="1:33" ht="15.75" customHeight="1" thickBot="1" x14ac:dyDescent="0.6">
      <c r="A19" t="s">
        <v>442</v>
      </c>
      <c r="B19" t="s">
        <v>443</v>
      </c>
      <c r="D19" s="79"/>
      <c r="E19" s="75"/>
      <c r="F19" s="71"/>
      <c r="G19" s="72"/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/>
      <c r="S19" s="73"/>
      <c r="T19" s="72"/>
      <c r="U19" s="72"/>
      <c r="V19" s="74"/>
      <c r="W19" s="73"/>
      <c r="X19" s="73"/>
      <c r="Y19" s="73"/>
      <c r="Z19" s="73"/>
      <c r="AA19" s="73"/>
      <c r="AB19" s="72"/>
      <c r="AC19" s="74"/>
      <c r="AD19" s="74"/>
      <c r="AE19" s="74"/>
      <c r="AF19" s="70">
        <f t="shared" si="0"/>
        <v>0</v>
      </c>
      <c r="AG19" s="8"/>
    </row>
    <row r="20" spans="1:33" ht="15.75" customHeight="1" thickBot="1" x14ac:dyDescent="0.6">
      <c r="A20" t="s">
        <v>69</v>
      </c>
      <c r="B20" t="s">
        <v>444</v>
      </c>
      <c r="D20" s="79"/>
      <c r="E20" s="77"/>
      <c r="F20" s="71"/>
      <c r="G20" s="72"/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/>
      <c r="AA20" s="73"/>
      <c r="AB20" s="72"/>
      <c r="AC20" s="72"/>
      <c r="AD20" s="72"/>
      <c r="AE20" s="73"/>
      <c r="AF20" s="70">
        <f t="shared" si="0"/>
        <v>0</v>
      </c>
      <c r="AG20" s="8"/>
    </row>
    <row r="21" spans="1:33" ht="15.75" customHeight="1" thickBot="1" x14ac:dyDescent="0.6">
      <c r="A21" t="s">
        <v>445</v>
      </c>
      <c r="B21" t="s">
        <v>446</v>
      </c>
      <c r="D21" s="79"/>
      <c r="E21" s="7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A22" t="s">
        <v>447</v>
      </c>
      <c r="B22" t="s">
        <v>324</v>
      </c>
      <c r="D22" s="79"/>
      <c r="E22" s="80"/>
      <c r="F22" s="71" t="s">
        <v>49</v>
      </c>
      <c r="G22" s="72" t="s">
        <v>49</v>
      </c>
      <c r="H22" s="74"/>
      <c r="I22" s="73"/>
      <c r="J22" s="73"/>
      <c r="K22" s="73"/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/>
      <c r="U22" s="74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4"/>
      <c r="AE22" s="74"/>
      <c r="AF22" s="70">
        <f t="shared" si="0"/>
        <v>7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000-000000000000}"/>
    <hyperlink ref="D7" r:id="rId2" xr:uid="{00000000-0004-0000-10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17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448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449</v>
      </c>
      <c r="B9" t="s">
        <v>112</v>
      </c>
      <c r="D9" s="79"/>
      <c r="E9" s="65"/>
      <c r="F9" s="66" t="s">
        <v>49</v>
      </c>
      <c r="G9" s="67" t="s">
        <v>49</v>
      </c>
      <c r="H9" s="68" t="s">
        <v>49</v>
      </c>
      <c r="I9" s="68"/>
      <c r="J9" s="68" t="s">
        <v>49</v>
      </c>
      <c r="K9" s="67" t="s">
        <v>49</v>
      </c>
      <c r="L9" s="68"/>
      <c r="M9" s="68"/>
      <c r="N9" s="68"/>
      <c r="O9" s="67" t="s">
        <v>49</v>
      </c>
      <c r="P9" s="67"/>
      <c r="Q9" s="69"/>
      <c r="R9" s="68" t="s">
        <v>49</v>
      </c>
      <c r="S9" s="68" t="s">
        <v>49</v>
      </c>
      <c r="T9" s="67" t="s">
        <v>49</v>
      </c>
      <c r="U9" s="67" t="s">
        <v>49</v>
      </c>
      <c r="V9" s="69"/>
      <c r="W9" s="68"/>
      <c r="X9" s="68"/>
      <c r="Y9" s="68"/>
      <c r="Z9" s="68" t="s">
        <v>49</v>
      </c>
      <c r="AA9" s="68" t="s">
        <v>49</v>
      </c>
      <c r="AB9" s="67" t="s">
        <v>49</v>
      </c>
      <c r="AC9" s="67" t="s">
        <v>49</v>
      </c>
      <c r="AD9" s="69"/>
      <c r="AE9" s="68"/>
      <c r="AF9" s="70">
        <f t="shared" ref="AF9:AF27" si="0">COUNTIF(F9:AE9,"y")</f>
        <v>14</v>
      </c>
      <c r="AG9" s="7">
        <f>(LARGE(AF9:AF29,1)+LARGE(AF9:AF29,2)+LARGE(AF9:AF29,3)+LARGE(AF9:AF29,4)+LARGE(AF9:AF29,5)+LARGE(AF9:AF29,6)+LARGE(AF9:AF29,7)+LARGE(AF9:AF29,8)+LARGE(AF9:AF29,9)+LARGE(AF9:AF29,10))</f>
        <v>14</v>
      </c>
    </row>
    <row r="10" spans="1:33" ht="15.75" customHeight="1" thickBot="1" x14ac:dyDescent="0.6">
      <c r="D10" s="79"/>
      <c r="E10" s="65"/>
      <c r="F10" s="71"/>
      <c r="G10" s="72"/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/>
      <c r="S10" s="73"/>
      <c r="T10" s="72"/>
      <c r="U10" s="72"/>
      <c r="V10" s="74"/>
      <c r="W10" s="73"/>
      <c r="X10" s="73"/>
      <c r="Y10" s="73"/>
      <c r="Z10" s="73"/>
      <c r="AA10" s="73"/>
      <c r="AB10" s="72"/>
      <c r="AC10" s="72"/>
      <c r="AD10" s="72"/>
      <c r="AE10" s="73"/>
      <c r="AF10" s="70">
        <f t="shared" si="0"/>
        <v>0</v>
      </c>
      <c r="AG10" s="8"/>
    </row>
    <row r="11" spans="1:33" ht="15.75" customHeight="1" thickBot="1" x14ac:dyDescent="0.6">
      <c r="D11" s="79"/>
      <c r="E11" s="65"/>
      <c r="F11" s="71"/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/>
      <c r="S11" s="73"/>
      <c r="T11" s="72"/>
      <c r="U11" s="72"/>
      <c r="V11" s="74"/>
      <c r="W11" s="73"/>
      <c r="X11" s="73"/>
      <c r="Y11" s="73"/>
      <c r="Z11" s="73"/>
      <c r="AA11" s="73"/>
      <c r="AB11" s="72"/>
      <c r="AC11" s="74"/>
      <c r="AD11" s="74"/>
      <c r="AE11" s="73"/>
      <c r="AF11" s="70">
        <f t="shared" si="0"/>
        <v>0</v>
      </c>
      <c r="AG11" s="8"/>
    </row>
    <row r="12" spans="1:33" ht="15.75" customHeight="1" thickBot="1" x14ac:dyDescent="0.6">
      <c r="D12" s="79"/>
      <c r="E12" s="65"/>
      <c r="F12" s="71"/>
      <c r="G12" s="72"/>
      <c r="H12" s="74"/>
      <c r="I12" s="73"/>
      <c r="J12" s="73"/>
      <c r="K12" s="73"/>
      <c r="L12" s="73"/>
      <c r="M12" s="73"/>
      <c r="N12" s="73"/>
      <c r="O12" s="72"/>
      <c r="P12" s="72"/>
      <c r="Q12" s="74"/>
      <c r="R12" s="73"/>
      <c r="S12" s="73"/>
      <c r="T12" s="72"/>
      <c r="U12" s="74"/>
      <c r="V12" s="74"/>
      <c r="W12" s="73"/>
      <c r="X12" s="73"/>
      <c r="Y12" s="73"/>
      <c r="Z12" s="73"/>
      <c r="AA12" s="73"/>
      <c r="AB12" s="72"/>
      <c r="AC12" s="72"/>
      <c r="AD12" s="74"/>
      <c r="AE12" s="74"/>
      <c r="AF12" s="70">
        <f t="shared" si="0"/>
        <v>0</v>
      </c>
      <c r="AG12" s="8"/>
    </row>
    <row r="13" spans="1:33" ht="15.75" customHeight="1" thickBot="1" x14ac:dyDescent="0.6">
      <c r="D13" s="79"/>
      <c r="E13" s="75"/>
      <c r="F13" s="71"/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/>
      <c r="S13" s="73"/>
      <c r="T13" s="72"/>
      <c r="U13" s="72"/>
      <c r="V13" s="74"/>
      <c r="W13" s="73"/>
      <c r="X13" s="73"/>
      <c r="Y13" s="73"/>
      <c r="Z13" s="73"/>
      <c r="AA13" s="73"/>
      <c r="AB13" s="72"/>
      <c r="AC13" s="72"/>
      <c r="AD13" s="74"/>
      <c r="AE13" s="73"/>
      <c r="AF13" s="70">
        <f t="shared" si="0"/>
        <v>0</v>
      </c>
      <c r="AG13" s="8"/>
    </row>
    <row r="14" spans="1:33" ht="15.75" customHeight="1" thickBot="1" x14ac:dyDescent="0.6">
      <c r="D14" s="79"/>
      <c r="E14" s="65"/>
      <c r="F14" s="71"/>
      <c r="G14" s="72"/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/>
      <c r="S14" s="73"/>
      <c r="T14" s="72"/>
      <c r="U14" s="74"/>
      <c r="V14" s="74"/>
      <c r="W14" s="73"/>
      <c r="X14" s="73"/>
      <c r="Y14" s="73"/>
      <c r="Z14" s="73"/>
      <c r="AA14" s="73"/>
      <c r="AB14" s="72"/>
      <c r="AC14" s="72"/>
      <c r="AD14" s="74"/>
      <c r="AE14" s="74"/>
      <c r="AF14" s="70">
        <f t="shared" si="0"/>
        <v>0</v>
      </c>
      <c r="AG14" s="8"/>
    </row>
    <row r="15" spans="1:33" ht="15.75" customHeight="1" thickBot="1" x14ac:dyDescent="0.6">
      <c r="D15" s="79"/>
      <c r="E15" s="65"/>
      <c r="F15" s="71"/>
      <c r="G15" s="72"/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/>
      <c r="S15" s="73"/>
      <c r="T15" s="72"/>
      <c r="U15" s="74"/>
      <c r="V15" s="74"/>
      <c r="W15" s="73"/>
      <c r="X15" s="73"/>
      <c r="Y15" s="73"/>
      <c r="Z15" s="73"/>
      <c r="AA15" s="73"/>
      <c r="AB15" s="72"/>
      <c r="AC15" s="72"/>
      <c r="AD15" s="74"/>
      <c r="AE15" s="74"/>
      <c r="AF15" s="70">
        <f t="shared" si="0"/>
        <v>0</v>
      </c>
      <c r="AG15" s="8"/>
    </row>
    <row r="16" spans="1:33" ht="15.75" customHeight="1" thickBot="1" x14ac:dyDescent="0.6">
      <c r="D16" s="79"/>
      <c r="E16" s="65"/>
      <c r="F16" s="71"/>
      <c r="G16" s="72"/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/>
      <c r="S16" s="73"/>
      <c r="T16" s="72"/>
      <c r="U16" s="74"/>
      <c r="V16" s="74"/>
      <c r="W16" s="73"/>
      <c r="X16" s="73"/>
      <c r="Y16" s="73"/>
      <c r="Z16" s="73"/>
      <c r="AA16" s="73"/>
      <c r="AB16" s="72"/>
      <c r="AC16" s="72"/>
      <c r="AD16" s="74"/>
      <c r="AE16" s="74"/>
      <c r="AF16" s="70">
        <f t="shared" si="0"/>
        <v>0</v>
      </c>
      <c r="AG16" s="8"/>
    </row>
    <row r="17" spans="1:33" ht="15.75" customHeight="1" thickBot="1" x14ac:dyDescent="0.6">
      <c r="A17" t="s">
        <v>450</v>
      </c>
      <c r="B17" t="s">
        <v>188</v>
      </c>
      <c r="D17" s="79"/>
      <c r="E17" s="65"/>
      <c r="F17" s="71"/>
      <c r="G17" s="72"/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/>
      <c r="S17" s="73"/>
      <c r="T17" s="72"/>
      <c r="U17" s="72"/>
      <c r="V17" s="74"/>
      <c r="W17" s="73"/>
      <c r="X17" s="73"/>
      <c r="Y17" s="73"/>
      <c r="Z17" s="73"/>
      <c r="AA17" s="73"/>
      <c r="AB17" s="72"/>
      <c r="AC17" s="72"/>
      <c r="AD17" s="74"/>
      <c r="AE17" s="74"/>
      <c r="AF17" s="70">
        <f t="shared" si="0"/>
        <v>0</v>
      </c>
      <c r="AG17" s="8"/>
    </row>
    <row r="18" spans="1:33" ht="15.75" customHeight="1" thickBot="1" x14ac:dyDescent="0.6">
      <c r="D18" s="79"/>
      <c r="E18" s="75"/>
      <c r="F18" s="71"/>
      <c r="G18" s="72"/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/>
      <c r="S18" s="73"/>
      <c r="T18" s="72"/>
      <c r="U18" s="74"/>
      <c r="V18" s="74"/>
      <c r="W18" s="73"/>
      <c r="X18" s="73"/>
      <c r="Y18" s="73"/>
      <c r="Z18" s="73"/>
      <c r="AA18" s="73"/>
      <c r="AB18" s="72"/>
      <c r="AC18" s="72"/>
      <c r="AD18" s="74"/>
      <c r="AE18" s="74"/>
      <c r="AF18" s="70">
        <f t="shared" si="0"/>
        <v>0</v>
      </c>
      <c r="AG18" s="8"/>
    </row>
    <row r="19" spans="1:33" ht="15.75" customHeight="1" thickBot="1" x14ac:dyDescent="0.6">
      <c r="D19" s="79"/>
      <c r="E19" s="75"/>
      <c r="F19" s="71"/>
      <c r="G19" s="72"/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/>
      <c r="S19" s="73"/>
      <c r="T19" s="72"/>
      <c r="U19" s="72"/>
      <c r="V19" s="74"/>
      <c r="W19" s="73"/>
      <c r="X19" s="73"/>
      <c r="Y19" s="73"/>
      <c r="Z19" s="73"/>
      <c r="AA19" s="73"/>
      <c r="AB19" s="72"/>
      <c r="AC19" s="74"/>
      <c r="AD19" s="74"/>
      <c r="AE19" s="74"/>
      <c r="AF19" s="70">
        <f t="shared" si="0"/>
        <v>0</v>
      </c>
      <c r="AG19" s="8"/>
    </row>
    <row r="20" spans="1:33" ht="15.75" customHeight="1" thickBot="1" x14ac:dyDescent="0.6">
      <c r="D20" s="79"/>
      <c r="E20" s="77"/>
      <c r="F20" s="71"/>
      <c r="G20" s="72"/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/>
      <c r="AA20" s="73"/>
      <c r="AB20" s="72"/>
      <c r="AC20" s="72"/>
      <c r="AD20" s="72"/>
      <c r="AE20" s="73"/>
      <c r="AF20" s="70">
        <f t="shared" si="0"/>
        <v>0</v>
      </c>
      <c r="AG20" s="8"/>
    </row>
    <row r="21" spans="1:33" ht="15.75" customHeight="1" thickBot="1" x14ac:dyDescent="0.6">
      <c r="D21" s="79"/>
      <c r="E21" s="7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D22" s="79"/>
      <c r="E22" s="80"/>
      <c r="F22" s="71"/>
      <c r="G22" s="72"/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/>
      <c r="S22" s="73"/>
      <c r="T22" s="72"/>
      <c r="U22" s="74"/>
      <c r="V22" s="74"/>
      <c r="W22" s="73"/>
      <c r="X22" s="73"/>
      <c r="Y22" s="73"/>
      <c r="Z22" s="73"/>
      <c r="AA22" s="73"/>
      <c r="AB22" s="72"/>
      <c r="AC22" s="72"/>
      <c r="AD22" s="74"/>
      <c r="AE22" s="74"/>
      <c r="AF22" s="70">
        <f t="shared" si="0"/>
        <v>0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100-000000000000}"/>
    <hyperlink ref="D7" r:id="rId2" xr:uid="{00000000-0004-0000-11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3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451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452</v>
      </c>
      <c r="B9" t="s">
        <v>72</v>
      </c>
      <c r="D9" s="79"/>
      <c r="E9" s="65"/>
      <c r="F9" s="66" t="s">
        <v>49</v>
      </c>
      <c r="G9" s="67" t="s">
        <v>49</v>
      </c>
      <c r="H9" s="68" t="s">
        <v>49</v>
      </c>
      <c r="I9" s="68"/>
      <c r="J9" s="68"/>
      <c r="K9" s="67"/>
      <c r="L9" s="68"/>
      <c r="M9" s="68"/>
      <c r="N9" s="68"/>
      <c r="O9" s="67" t="s">
        <v>49</v>
      </c>
      <c r="P9" s="67"/>
      <c r="Q9" s="69"/>
      <c r="R9" s="68" t="s">
        <v>49</v>
      </c>
      <c r="S9" s="68" t="s">
        <v>49</v>
      </c>
      <c r="T9" s="67" t="s">
        <v>49</v>
      </c>
      <c r="U9" s="67"/>
      <c r="V9" s="69"/>
      <c r="W9" s="68"/>
      <c r="X9" s="68"/>
      <c r="Y9" s="68"/>
      <c r="Z9" s="68" t="s">
        <v>49</v>
      </c>
      <c r="AA9" s="68" t="s">
        <v>49</v>
      </c>
      <c r="AB9" s="67" t="s">
        <v>49</v>
      </c>
      <c r="AC9" s="67"/>
      <c r="AD9" s="69"/>
      <c r="AE9" s="68"/>
      <c r="AF9" s="70">
        <f t="shared" ref="AF9:AF27" si="0">COUNTIF(F9:AE9,"y")</f>
        <v>10</v>
      </c>
      <c r="AG9" s="7">
        <f>(LARGE(AF9:AF29,1)+LARGE(AF9:AF29,2)+LARGE(AF9:AF29,3)+LARGE(AF9:AF29,4)+LARGE(AF9:AF29,5)+LARGE(AF9:AF29,6)+LARGE(AF9:AF29,7)+LARGE(AF9:AF29,8)+LARGE(AF9:AF29,9)+LARGE(AF9:AF29,10))</f>
        <v>86</v>
      </c>
    </row>
    <row r="10" spans="1:33" ht="15.75" customHeight="1" thickBot="1" x14ac:dyDescent="0.6">
      <c r="A10" t="s">
        <v>453</v>
      </c>
      <c r="B10" t="s">
        <v>454</v>
      </c>
      <c r="D10" s="79"/>
      <c r="E10" s="65"/>
      <c r="F10" s="71" t="s">
        <v>49</v>
      </c>
      <c r="G10" s="72"/>
      <c r="H10" s="72"/>
      <c r="I10" s="73"/>
      <c r="J10" s="73"/>
      <c r="K10" s="74"/>
      <c r="L10" s="73"/>
      <c r="M10" s="73"/>
      <c r="N10" s="73"/>
      <c r="O10" s="72" t="s">
        <v>49</v>
      </c>
      <c r="P10" s="72" t="s">
        <v>49</v>
      </c>
      <c r="Q10" s="74" t="s">
        <v>49</v>
      </c>
      <c r="R10" s="73" t="s">
        <v>49</v>
      </c>
      <c r="S10" s="73" t="s">
        <v>49</v>
      </c>
      <c r="T10" s="72" t="s">
        <v>49</v>
      </c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9</v>
      </c>
      <c r="AG10" s="8"/>
    </row>
    <row r="11" spans="1:33" ht="15.75" customHeight="1" thickBot="1" x14ac:dyDescent="0.6">
      <c r="A11" t="s">
        <v>455</v>
      </c>
      <c r="B11" t="s">
        <v>116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/>
      <c r="L11" s="73"/>
      <c r="M11" s="73"/>
      <c r="N11" s="73"/>
      <c r="O11" s="72" t="s">
        <v>49</v>
      </c>
      <c r="P11" s="72"/>
      <c r="Q11" s="73"/>
      <c r="R11" s="73" t="s">
        <v>49</v>
      </c>
      <c r="S11" s="73" t="s">
        <v>49</v>
      </c>
      <c r="T11" s="72"/>
      <c r="U11" s="72"/>
      <c r="V11" s="74"/>
      <c r="W11" s="73"/>
      <c r="X11" s="73"/>
      <c r="Y11" s="73"/>
      <c r="Z11" s="73" t="s">
        <v>49</v>
      </c>
      <c r="AA11" s="73"/>
      <c r="AB11" s="72"/>
      <c r="AC11" s="74"/>
      <c r="AD11" s="74"/>
      <c r="AE11" s="73"/>
      <c r="AF11" s="70">
        <f t="shared" si="0"/>
        <v>6</v>
      </c>
      <c r="AG11" s="8"/>
    </row>
    <row r="12" spans="1:33" ht="15.75" customHeight="1" thickBot="1" x14ac:dyDescent="0.6">
      <c r="A12" t="s">
        <v>456</v>
      </c>
      <c r="B12" t="s">
        <v>205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 t="s">
        <v>49</v>
      </c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7</v>
      </c>
      <c r="AG12" s="8"/>
    </row>
    <row r="13" spans="1:33" ht="15.75" customHeight="1" thickBot="1" x14ac:dyDescent="0.6">
      <c r="A13" t="s">
        <v>457</v>
      </c>
      <c r="B13" t="s">
        <v>159</v>
      </c>
      <c r="D13" s="79"/>
      <c r="E13" s="75"/>
      <c r="F13" s="71" t="s">
        <v>49</v>
      </c>
      <c r="G13" s="72" t="s">
        <v>49</v>
      </c>
      <c r="H13" s="72"/>
      <c r="I13" s="74"/>
      <c r="J13" s="74"/>
      <c r="K13" s="72"/>
      <c r="L13" s="73"/>
      <c r="M13" s="73"/>
      <c r="N13" s="73"/>
      <c r="O13" s="74" t="s">
        <v>49</v>
      </c>
      <c r="P13" s="74"/>
      <c r="Q13" s="74"/>
      <c r="R13" s="73" t="s">
        <v>49</v>
      </c>
      <c r="S13" s="73" t="s">
        <v>49</v>
      </c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7</v>
      </c>
      <c r="AG13" s="8"/>
    </row>
    <row r="14" spans="1:33" ht="15.75" customHeight="1" thickBot="1" x14ac:dyDescent="0.6">
      <c r="A14" t="s">
        <v>458</v>
      </c>
      <c r="B14" t="s">
        <v>159</v>
      </c>
      <c r="D14" s="79"/>
      <c r="E14" s="65"/>
      <c r="F14" s="71" t="s">
        <v>49</v>
      </c>
      <c r="G14" s="72" t="s">
        <v>49</v>
      </c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6</v>
      </c>
      <c r="AG14" s="8"/>
    </row>
    <row r="15" spans="1:33" ht="15.75" customHeight="1" thickBot="1" x14ac:dyDescent="0.6">
      <c r="A15" t="s">
        <v>459</v>
      </c>
      <c r="B15" t="s">
        <v>266</v>
      </c>
      <c r="D15" s="79"/>
      <c r="E15" s="65"/>
      <c r="F15" s="71" t="s">
        <v>49</v>
      </c>
      <c r="G15" s="72" t="s">
        <v>49</v>
      </c>
      <c r="H15" s="74" t="s">
        <v>49</v>
      </c>
      <c r="I15" s="73" t="s">
        <v>49</v>
      </c>
      <c r="J15" s="73"/>
      <c r="K15" s="73"/>
      <c r="L15" s="73"/>
      <c r="M15" s="73"/>
      <c r="N15" s="73"/>
      <c r="O15" s="72" t="s">
        <v>49</v>
      </c>
      <c r="P15" s="72"/>
      <c r="Q15" s="74"/>
      <c r="R15" s="73" t="s">
        <v>49</v>
      </c>
      <c r="S15" s="73" t="s">
        <v>49</v>
      </c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9</v>
      </c>
      <c r="AG15" s="8"/>
    </row>
    <row r="16" spans="1:33" ht="15.75" customHeight="1" thickBot="1" x14ac:dyDescent="0.6">
      <c r="A16" t="s">
        <v>460</v>
      </c>
      <c r="B16" t="s">
        <v>87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 t="s">
        <v>49</v>
      </c>
      <c r="P16" s="72"/>
      <c r="Q16" s="74"/>
      <c r="R16" s="73" t="s">
        <v>49</v>
      </c>
      <c r="S16" s="73" t="s">
        <v>49</v>
      </c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7</v>
      </c>
      <c r="AG16" s="8"/>
    </row>
    <row r="17" spans="1:33" ht="15.75" customHeight="1" thickBot="1" x14ac:dyDescent="0.6">
      <c r="A17" t="s">
        <v>211</v>
      </c>
      <c r="B17" t="s">
        <v>339</v>
      </c>
      <c r="D17" s="79"/>
      <c r="E17" s="65"/>
      <c r="F17" s="71" t="s">
        <v>49</v>
      </c>
      <c r="G17" s="72" t="s">
        <v>49</v>
      </c>
      <c r="H17" s="74" t="s">
        <v>49</v>
      </c>
      <c r="I17" s="73"/>
      <c r="J17" s="73"/>
      <c r="K17" s="73"/>
      <c r="L17" s="73"/>
      <c r="M17" s="73"/>
      <c r="N17" s="73"/>
      <c r="O17" s="72" t="s">
        <v>49</v>
      </c>
      <c r="P17" s="74"/>
      <c r="Q17" s="74"/>
      <c r="R17" s="73" t="s">
        <v>49</v>
      </c>
      <c r="S17" s="73" t="s">
        <v>49</v>
      </c>
      <c r="T17" s="72" t="s">
        <v>49</v>
      </c>
      <c r="U17" s="72"/>
      <c r="V17" s="74"/>
      <c r="W17" s="73"/>
      <c r="X17" s="73"/>
      <c r="Y17" s="73"/>
      <c r="Z17" s="73" t="s">
        <v>49</v>
      </c>
      <c r="AA17" s="73" t="s">
        <v>49</v>
      </c>
      <c r="AB17" s="72" t="s">
        <v>49</v>
      </c>
      <c r="AC17" s="72"/>
      <c r="AD17" s="74"/>
      <c r="AE17" s="74"/>
      <c r="AF17" s="70">
        <f t="shared" si="0"/>
        <v>10</v>
      </c>
      <c r="AG17" s="8"/>
    </row>
    <row r="18" spans="1:33" ht="15.75" customHeight="1" thickBot="1" x14ac:dyDescent="0.6">
      <c r="A18" t="s">
        <v>461</v>
      </c>
      <c r="B18" t="s">
        <v>297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 t="s">
        <v>49</v>
      </c>
      <c r="P18" s="72" t="s">
        <v>49</v>
      </c>
      <c r="Q18" s="74"/>
      <c r="R18" s="73" t="s">
        <v>49</v>
      </c>
      <c r="S18" s="73" t="s">
        <v>49</v>
      </c>
      <c r="T18" s="72" t="s">
        <v>49</v>
      </c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9</v>
      </c>
      <c r="AG18" s="8"/>
    </row>
    <row r="19" spans="1:33" ht="15.75" customHeight="1" thickBot="1" x14ac:dyDescent="0.6">
      <c r="A19" t="s">
        <v>255</v>
      </c>
      <c r="B19" t="s">
        <v>383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/>
      <c r="L19" s="73"/>
      <c r="M19" s="73"/>
      <c r="N19" s="73"/>
      <c r="O19" s="74" t="s">
        <v>49</v>
      </c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7</v>
      </c>
      <c r="AG19" s="8"/>
    </row>
    <row r="20" spans="1:33" ht="15.75" customHeight="1" thickBot="1" x14ac:dyDescent="0.6">
      <c r="A20" t="s">
        <v>462</v>
      </c>
      <c r="B20" t="s">
        <v>72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/>
      <c r="L20" s="73"/>
      <c r="M20" s="73"/>
      <c r="N20" s="73"/>
      <c r="O20" s="72" t="s">
        <v>49</v>
      </c>
      <c r="P20" s="74"/>
      <c r="Q20" s="73"/>
      <c r="R20" s="73" t="s">
        <v>49</v>
      </c>
      <c r="S20" s="73" t="s">
        <v>49</v>
      </c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/>
      <c r="AC20" s="72"/>
      <c r="AD20" s="72"/>
      <c r="AE20" s="73"/>
      <c r="AF20" s="70">
        <f t="shared" si="0"/>
        <v>7</v>
      </c>
      <c r="AG20" s="8"/>
    </row>
    <row r="21" spans="1:33" ht="15.75" customHeight="1" thickBot="1" x14ac:dyDescent="0.6">
      <c r="A21" t="s">
        <v>463</v>
      </c>
      <c r="B21" t="s">
        <v>464</v>
      </c>
      <c r="D21" s="79"/>
      <c r="E21" s="75"/>
      <c r="F21" s="71" t="s">
        <v>49</v>
      </c>
      <c r="G21" s="72" t="s">
        <v>49</v>
      </c>
      <c r="H21" s="72"/>
      <c r="I21" s="74"/>
      <c r="J21" s="74"/>
      <c r="K21" s="74"/>
      <c r="L21" s="73"/>
      <c r="M21" s="73"/>
      <c r="N21" s="73"/>
      <c r="O21" s="72" t="s">
        <v>49</v>
      </c>
      <c r="P21" s="72" t="s">
        <v>49</v>
      </c>
      <c r="Q21" s="74"/>
      <c r="R21" s="73" t="s">
        <v>49</v>
      </c>
      <c r="S21" s="73" t="s">
        <v>49</v>
      </c>
      <c r="T21" s="72"/>
      <c r="U21" s="72"/>
      <c r="V21" s="74"/>
      <c r="W21" s="73"/>
      <c r="X21" s="73"/>
      <c r="Y21" s="73"/>
      <c r="Z21" s="73" t="s">
        <v>49</v>
      </c>
      <c r="AA21" s="73" t="s">
        <v>49</v>
      </c>
      <c r="AB21" s="72"/>
      <c r="AC21" s="72"/>
      <c r="AD21" s="73"/>
      <c r="AE21" s="73"/>
      <c r="AF21" s="70">
        <f t="shared" si="0"/>
        <v>8</v>
      </c>
      <c r="AG21" s="8"/>
    </row>
    <row r="22" spans="1:33" ht="15.75" customHeight="1" thickBot="1" x14ac:dyDescent="0.6">
      <c r="A22" t="s">
        <v>465</v>
      </c>
      <c r="B22" t="s">
        <v>126</v>
      </c>
      <c r="D22" s="79"/>
      <c r="E22" s="80"/>
      <c r="F22" s="71" t="s">
        <v>49</v>
      </c>
      <c r="G22" s="72" t="s">
        <v>49</v>
      </c>
      <c r="H22" s="74"/>
      <c r="I22" s="73"/>
      <c r="J22" s="73"/>
      <c r="K22" s="73"/>
      <c r="L22" s="73"/>
      <c r="M22" s="73"/>
      <c r="N22" s="73"/>
      <c r="O22" s="72" t="s">
        <v>49</v>
      </c>
      <c r="P22" s="72" t="s">
        <v>49</v>
      </c>
      <c r="Q22" s="74"/>
      <c r="R22" s="73" t="s">
        <v>49</v>
      </c>
      <c r="S22" s="73" t="s">
        <v>49</v>
      </c>
      <c r="T22" s="72" t="s">
        <v>49</v>
      </c>
      <c r="U22" s="74"/>
      <c r="V22" s="74"/>
      <c r="W22" s="73"/>
      <c r="X22" s="73"/>
      <c r="Y22" s="73"/>
      <c r="Z22" s="73" t="s">
        <v>49</v>
      </c>
      <c r="AA22" s="73" t="s">
        <v>49</v>
      </c>
      <c r="AB22" s="72" t="s">
        <v>49</v>
      </c>
      <c r="AC22" s="72"/>
      <c r="AD22" s="74"/>
      <c r="AE22" s="74"/>
      <c r="AF22" s="70">
        <f t="shared" si="0"/>
        <v>10</v>
      </c>
      <c r="AG22" s="8"/>
    </row>
    <row r="23" spans="1:33" ht="15.75" customHeight="1" thickBot="1" x14ac:dyDescent="0.6">
      <c r="A23" t="s">
        <v>466</v>
      </c>
      <c r="B23" t="s">
        <v>467</v>
      </c>
      <c r="D23" s="79"/>
      <c r="E23" s="79"/>
      <c r="F23" s="71" t="s">
        <v>49</v>
      </c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4"/>
      <c r="AF23" s="70">
        <f t="shared" si="0"/>
        <v>5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200-000000000000}"/>
    <hyperlink ref="D7" r:id="rId2" xr:uid="{00000000-0004-0000-12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12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85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86</v>
      </c>
      <c r="B9" t="s">
        <v>87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 t="s">
        <v>49</v>
      </c>
      <c r="L9" s="68" t="s">
        <v>49</v>
      </c>
      <c r="M9" s="68"/>
      <c r="N9" s="68"/>
      <c r="O9" s="67" t="s">
        <v>49</v>
      </c>
      <c r="P9" s="67" t="s">
        <v>49</v>
      </c>
      <c r="Q9" s="69" t="s">
        <v>49</v>
      </c>
      <c r="R9" s="68" t="s">
        <v>49</v>
      </c>
      <c r="S9" s="68" t="s">
        <v>49</v>
      </c>
      <c r="T9" s="67" t="s">
        <v>49</v>
      </c>
      <c r="U9" s="67"/>
      <c r="V9" s="69"/>
      <c r="W9" s="68"/>
      <c r="X9" s="68"/>
      <c r="Y9" s="68"/>
      <c r="Z9" s="68" t="s">
        <v>49</v>
      </c>
      <c r="AA9" s="68" t="s">
        <v>49</v>
      </c>
      <c r="AB9" s="67" t="s">
        <v>49</v>
      </c>
      <c r="AC9" s="67"/>
      <c r="AD9" s="69"/>
      <c r="AE9" s="68"/>
      <c r="AF9" s="70">
        <f t="shared" ref="AF9:AF27" si="0">COUNTIF(F9:AE9,"y")</f>
        <v>13</v>
      </c>
      <c r="AG9" s="7">
        <f>(LARGE(AF9:AF29,1)+LARGE(AF9:AF29,2)+LARGE(AF9:AF29,3)+LARGE(AF9:AF29,4)+LARGE(AF9:AF29,5)+LARGE(AF9:AF29,6)+LARGE(AF9:AF29,7)+LARGE(AF9:AF29,8)+LARGE(AF9:AF29,9)+LARGE(AF9:AF29,10))</f>
        <v>58</v>
      </c>
    </row>
    <row r="10" spans="1:33" ht="15.75" customHeight="1" thickBot="1" x14ac:dyDescent="0.6">
      <c r="A10" t="s">
        <v>88</v>
      </c>
      <c r="B10" t="s">
        <v>89</v>
      </c>
      <c r="D10" s="79"/>
      <c r="E10" s="65"/>
      <c r="F10" s="71" t="s">
        <v>49</v>
      </c>
      <c r="G10" s="72" t="s">
        <v>49</v>
      </c>
      <c r="H10" s="72" t="s">
        <v>49</v>
      </c>
      <c r="I10" s="73" t="s">
        <v>49</v>
      </c>
      <c r="J10" s="73" t="s">
        <v>49</v>
      </c>
      <c r="K10" s="74" t="s">
        <v>49</v>
      </c>
      <c r="L10" s="73" t="s">
        <v>49</v>
      </c>
      <c r="M10" s="73" t="s">
        <v>49</v>
      </c>
      <c r="N10" s="73"/>
      <c r="O10" s="72" t="s">
        <v>49</v>
      </c>
      <c r="P10" s="72" t="s">
        <v>49</v>
      </c>
      <c r="Q10" s="74"/>
      <c r="R10" s="73" t="s">
        <v>49</v>
      </c>
      <c r="S10" s="73" t="s">
        <v>49</v>
      </c>
      <c r="T10" s="72" t="s">
        <v>49</v>
      </c>
      <c r="U10" s="72" t="s">
        <v>49</v>
      </c>
      <c r="V10" s="74"/>
      <c r="W10" s="73"/>
      <c r="X10" s="73"/>
      <c r="Y10" s="73"/>
      <c r="Z10" s="73" t="s">
        <v>49</v>
      </c>
      <c r="AA10" s="73" t="s">
        <v>49</v>
      </c>
      <c r="AB10" s="72" t="s">
        <v>49</v>
      </c>
      <c r="AC10" s="72"/>
      <c r="AD10" s="72"/>
      <c r="AE10" s="73"/>
      <c r="AF10" s="70">
        <f t="shared" si="0"/>
        <v>17</v>
      </c>
      <c r="AG10" s="8"/>
    </row>
    <row r="11" spans="1:33" ht="15.75" customHeight="1" thickBot="1" x14ac:dyDescent="0.6">
      <c r="A11" t="s">
        <v>90</v>
      </c>
      <c r="B11" t="s">
        <v>91</v>
      </c>
      <c r="D11" s="79"/>
      <c r="E11" s="65"/>
      <c r="F11" s="71" t="s">
        <v>49</v>
      </c>
      <c r="G11" s="72" t="s">
        <v>49</v>
      </c>
      <c r="H11" s="74" t="s">
        <v>49</v>
      </c>
      <c r="I11" s="74" t="s">
        <v>49</v>
      </c>
      <c r="J11" s="73"/>
      <c r="K11" s="72" t="s">
        <v>49</v>
      </c>
      <c r="L11" s="73" t="s">
        <v>49</v>
      </c>
      <c r="M11" s="73" t="s">
        <v>49</v>
      </c>
      <c r="N11" s="73"/>
      <c r="O11" s="72"/>
      <c r="P11" s="72"/>
      <c r="Q11" s="73"/>
      <c r="R11" s="73" t="s">
        <v>49</v>
      </c>
      <c r="S11" s="73" t="s">
        <v>49</v>
      </c>
      <c r="T11" s="72" t="s">
        <v>49</v>
      </c>
      <c r="U11" s="72" t="s">
        <v>49</v>
      </c>
      <c r="V11" s="74"/>
      <c r="W11" s="73"/>
      <c r="X11" s="73"/>
      <c r="Y11" s="73"/>
      <c r="Z11" s="73" t="s">
        <v>49</v>
      </c>
      <c r="AA11" s="73" t="s">
        <v>49</v>
      </c>
      <c r="AB11" s="72" t="s">
        <v>49</v>
      </c>
      <c r="AC11" s="74" t="s">
        <v>49</v>
      </c>
      <c r="AD11" s="74"/>
      <c r="AE11" s="73"/>
      <c r="AF11" s="70">
        <f t="shared" si="0"/>
        <v>15</v>
      </c>
      <c r="AG11" s="8"/>
    </row>
    <row r="12" spans="1:33" ht="15.75" customHeight="1" thickBot="1" x14ac:dyDescent="0.6">
      <c r="A12" t="s">
        <v>92</v>
      </c>
      <c r="B12" t="s">
        <v>93</v>
      </c>
      <c r="D12" s="79"/>
      <c r="E12" s="65"/>
      <c r="F12" s="71" t="s">
        <v>49</v>
      </c>
      <c r="G12" s="72" t="s">
        <v>49</v>
      </c>
      <c r="H12" s="74" t="s">
        <v>49</v>
      </c>
      <c r="I12" s="73"/>
      <c r="J12" s="73"/>
      <c r="K12" s="73" t="s">
        <v>49</v>
      </c>
      <c r="L12" s="73"/>
      <c r="M12" s="73"/>
      <c r="N12" s="73"/>
      <c r="O12" s="72" t="s">
        <v>49</v>
      </c>
      <c r="P12" s="72" t="s">
        <v>49</v>
      </c>
      <c r="Q12" s="74"/>
      <c r="R12" s="73" t="s">
        <v>49</v>
      </c>
      <c r="S12" s="73" t="s">
        <v>49</v>
      </c>
      <c r="T12" s="72" t="s">
        <v>49</v>
      </c>
      <c r="U12" s="74"/>
      <c r="V12" s="74"/>
      <c r="W12" s="73"/>
      <c r="X12" s="73"/>
      <c r="Y12" s="73"/>
      <c r="Z12" s="73" t="s">
        <v>49</v>
      </c>
      <c r="AA12" s="73" t="s">
        <v>49</v>
      </c>
      <c r="AB12" s="72" t="s">
        <v>49</v>
      </c>
      <c r="AC12" s="72" t="s">
        <v>49</v>
      </c>
      <c r="AD12" s="74"/>
      <c r="AE12" s="74"/>
      <c r="AF12" s="70">
        <f t="shared" si="0"/>
        <v>13</v>
      </c>
      <c r="AG12" s="8"/>
    </row>
    <row r="13" spans="1:33" ht="15.75" customHeight="1" thickBot="1" x14ac:dyDescent="0.6">
      <c r="D13" s="79"/>
      <c r="E13" s="75"/>
      <c r="F13" s="71"/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/>
      <c r="S13" s="73"/>
      <c r="T13" s="72"/>
      <c r="U13" s="72"/>
      <c r="V13" s="74"/>
      <c r="W13" s="73"/>
      <c r="X13" s="73"/>
      <c r="Y13" s="73"/>
      <c r="Z13" s="73"/>
      <c r="AA13" s="73"/>
      <c r="AB13" s="72"/>
      <c r="AC13" s="72"/>
      <c r="AD13" s="74"/>
      <c r="AE13" s="73"/>
      <c r="AF13" s="70">
        <f t="shared" si="0"/>
        <v>0</v>
      </c>
      <c r="AG13" s="8"/>
    </row>
    <row r="14" spans="1:33" ht="15.75" customHeight="1" thickBot="1" x14ac:dyDescent="0.6">
      <c r="D14" s="79"/>
      <c r="E14" s="65"/>
      <c r="F14" s="71"/>
      <c r="G14" s="72"/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/>
      <c r="S14" s="73"/>
      <c r="T14" s="72"/>
      <c r="U14" s="74"/>
      <c r="V14" s="74"/>
      <c r="W14" s="73"/>
      <c r="X14" s="73"/>
      <c r="Y14" s="73"/>
      <c r="Z14" s="73"/>
      <c r="AA14" s="73"/>
      <c r="AB14" s="72"/>
      <c r="AC14" s="72"/>
      <c r="AD14" s="74"/>
      <c r="AE14" s="74"/>
      <c r="AF14" s="70">
        <f t="shared" si="0"/>
        <v>0</v>
      </c>
      <c r="AG14" s="8"/>
    </row>
    <row r="15" spans="1:33" ht="15.75" customHeight="1" thickBot="1" x14ac:dyDescent="0.6">
      <c r="D15" s="79"/>
      <c r="E15" s="65"/>
      <c r="F15" s="71"/>
      <c r="G15" s="72"/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/>
      <c r="S15" s="73"/>
      <c r="T15" s="72"/>
      <c r="U15" s="74"/>
      <c r="V15" s="74"/>
      <c r="W15" s="73"/>
      <c r="X15" s="73"/>
      <c r="Y15" s="73"/>
      <c r="Z15" s="73"/>
      <c r="AA15" s="73"/>
      <c r="AB15" s="72"/>
      <c r="AC15" s="72"/>
      <c r="AD15" s="74"/>
      <c r="AE15" s="74"/>
      <c r="AF15" s="70">
        <f t="shared" si="0"/>
        <v>0</v>
      </c>
      <c r="AG15" s="8"/>
    </row>
    <row r="16" spans="1:33" ht="15.75" customHeight="1" thickBot="1" x14ac:dyDescent="0.6">
      <c r="D16" s="79"/>
      <c r="E16" s="65"/>
      <c r="F16" s="71"/>
      <c r="G16" s="72"/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/>
      <c r="S16" s="73"/>
      <c r="T16" s="72"/>
      <c r="U16" s="74"/>
      <c r="V16" s="74"/>
      <c r="W16" s="73"/>
      <c r="X16" s="73"/>
      <c r="Y16" s="73"/>
      <c r="Z16" s="73"/>
      <c r="AA16" s="73"/>
      <c r="AB16" s="72"/>
      <c r="AC16" s="72"/>
      <c r="AD16" s="74"/>
      <c r="AE16" s="74"/>
      <c r="AF16" s="70">
        <f t="shared" si="0"/>
        <v>0</v>
      </c>
      <c r="AG16" s="8"/>
    </row>
    <row r="17" spans="1:33" ht="15.75" customHeight="1" thickBot="1" x14ac:dyDescent="0.6">
      <c r="D17" s="79"/>
      <c r="E17" s="65"/>
      <c r="F17" s="71"/>
      <c r="G17" s="72"/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/>
      <c r="S17" s="73"/>
      <c r="T17" s="72"/>
      <c r="U17" s="72"/>
      <c r="V17" s="74"/>
      <c r="W17" s="73"/>
      <c r="X17" s="73"/>
      <c r="Y17" s="73"/>
      <c r="Z17" s="73"/>
      <c r="AA17" s="73"/>
      <c r="AB17" s="72"/>
      <c r="AC17" s="72"/>
      <c r="AD17" s="74"/>
      <c r="AE17" s="74"/>
      <c r="AF17" s="70">
        <f t="shared" si="0"/>
        <v>0</v>
      </c>
      <c r="AG17" s="8"/>
    </row>
    <row r="18" spans="1:33" ht="15.75" customHeight="1" thickBot="1" x14ac:dyDescent="0.6">
      <c r="D18" s="79"/>
      <c r="E18" s="75"/>
      <c r="F18" s="71"/>
      <c r="G18" s="72"/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/>
      <c r="S18" s="73"/>
      <c r="T18" s="72"/>
      <c r="U18" s="74"/>
      <c r="V18" s="74"/>
      <c r="W18" s="73"/>
      <c r="X18" s="73"/>
      <c r="Y18" s="73"/>
      <c r="Z18" s="73"/>
      <c r="AA18" s="73"/>
      <c r="AB18" s="72"/>
      <c r="AC18" s="72"/>
      <c r="AD18" s="74"/>
      <c r="AE18" s="74"/>
      <c r="AF18" s="70">
        <f t="shared" si="0"/>
        <v>0</v>
      </c>
      <c r="AG18" s="8"/>
    </row>
    <row r="19" spans="1:33" ht="15.75" customHeight="1" thickBot="1" x14ac:dyDescent="0.6">
      <c r="D19" s="79"/>
      <c r="E19" s="75"/>
      <c r="F19" s="71"/>
      <c r="G19" s="72"/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/>
      <c r="S19" s="73"/>
      <c r="T19" s="72"/>
      <c r="U19" s="72"/>
      <c r="V19" s="74"/>
      <c r="W19" s="73"/>
      <c r="X19" s="73"/>
      <c r="Y19" s="73"/>
      <c r="Z19" s="73"/>
      <c r="AA19" s="73"/>
      <c r="AB19" s="72"/>
      <c r="AC19" s="74"/>
      <c r="AD19" s="74"/>
      <c r="AE19" s="74"/>
      <c r="AF19" s="70">
        <f t="shared" si="0"/>
        <v>0</v>
      </c>
      <c r="AG19" s="8"/>
    </row>
    <row r="20" spans="1:33" ht="15.75" customHeight="1" thickBot="1" x14ac:dyDescent="0.6">
      <c r="D20" s="79"/>
      <c r="E20" s="77"/>
      <c r="F20" s="71"/>
      <c r="G20" s="72"/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/>
      <c r="AA20" s="73"/>
      <c r="AB20" s="72"/>
      <c r="AC20" s="72"/>
      <c r="AD20" s="72"/>
      <c r="AE20" s="73"/>
      <c r="AF20" s="70">
        <f t="shared" si="0"/>
        <v>0</v>
      </c>
      <c r="AG20" s="8"/>
    </row>
    <row r="21" spans="1:33" ht="15.75" customHeight="1" thickBot="1" x14ac:dyDescent="0.6">
      <c r="D21" s="79"/>
      <c r="E21" s="7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D22" s="79"/>
      <c r="E22" s="80"/>
      <c r="F22" s="71"/>
      <c r="G22" s="72"/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/>
      <c r="S22" s="73"/>
      <c r="T22" s="72"/>
      <c r="U22" s="74"/>
      <c r="V22" s="74"/>
      <c r="W22" s="73"/>
      <c r="X22" s="73"/>
      <c r="Y22" s="73"/>
      <c r="Z22" s="73"/>
      <c r="AA22" s="73"/>
      <c r="AB22" s="72"/>
      <c r="AC22" s="72"/>
      <c r="AD22" s="74"/>
      <c r="AE22" s="74"/>
      <c r="AF22" s="70">
        <f t="shared" si="0"/>
        <v>0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100-000000000000}"/>
    <hyperlink ref="D7" r:id="rId2" xr:uid="{00000000-0004-0000-01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6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468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417</v>
      </c>
      <c r="B9" t="s">
        <v>469</v>
      </c>
      <c r="D9" s="79"/>
      <c r="E9" s="65" t="s">
        <v>173</v>
      </c>
      <c r="F9" s="66" t="s">
        <v>49</v>
      </c>
      <c r="G9" s="67" t="s">
        <v>49</v>
      </c>
      <c r="H9" s="68"/>
      <c r="I9" s="68"/>
      <c r="J9" s="68"/>
      <c r="K9" s="67"/>
      <c r="L9" s="68"/>
      <c r="M9" s="68"/>
      <c r="N9" s="68"/>
      <c r="O9" s="67"/>
      <c r="P9" s="67"/>
      <c r="Q9" s="69"/>
      <c r="R9" s="68" t="s">
        <v>49</v>
      </c>
      <c r="S9" s="68"/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5</v>
      </c>
      <c r="AG9" s="7">
        <f>(LARGE(AF9:AF29,1)+LARGE(AF9:AF29,2)+LARGE(AF9:AF29,3)+LARGE(AF9:AF29,4)+LARGE(AF9:AF29,5)+LARGE(AF9:AF29,6)+LARGE(AF9:AF29,7)+LARGE(AF9:AF29,8)+LARGE(AF9:AF29,9)+LARGE(AF9:AF29,10))</f>
        <v>55</v>
      </c>
    </row>
    <row r="10" spans="1:33" ht="15.75" customHeight="1" thickBot="1" x14ac:dyDescent="0.6">
      <c r="A10" t="s">
        <v>470</v>
      </c>
      <c r="B10" t="s">
        <v>471</v>
      </c>
      <c r="D10" s="79"/>
      <c r="E10" s="65"/>
      <c r="F10" s="71" t="s">
        <v>49</v>
      </c>
      <c r="G10" s="72"/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 t="s">
        <v>49</v>
      </c>
      <c r="S10" s="73"/>
      <c r="T10" s="72"/>
      <c r="U10" s="72"/>
      <c r="V10" s="74"/>
      <c r="W10" s="73"/>
      <c r="X10" s="73"/>
      <c r="Y10" s="73"/>
      <c r="Z10" s="73" t="s">
        <v>49</v>
      </c>
      <c r="AA10" s="73"/>
      <c r="AB10" s="72"/>
      <c r="AC10" s="72"/>
      <c r="AD10" s="72"/>
      <c r="AE10" s="73"/>
      <c r="AF10" s="70">
        <f t="shared" si="0"/>
        <v>3</v>
      </c>
      <c r="AG10" s="8"/>
    </row>
    <row r="11" spans="1:33" ht="15.75" customHeight="1" thickBot="1" x14ac:dyDescent="0.6">
      <c r="A11" t="s">
        <v>472</v>
      </c>
      <c r="B11" t="s">
        <v>473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 t="s">
        <v>49</v>
      </c>
      <c r="S11" s="73" t="s">
        <v>49</v>
      </c>
      <c r="T11" s="72"/>
      <c r="U11" s="72"/>
      <c r="V11" s="74"/>
      <c r="W11" s="73"/>
      <c r="X11" s="73"/>
      <c r="Y11" s="73"/>
      <c r="Z11" s="73" t="s">
        <v>49</v>
      </c>
      <c r="AA11" s="73" t="s">
        <v>49</v>
      </c>
      <c r="AB11" s="72"/>
      <c r="AC11" s="74"/>
      <c r="AD11" s="74"/>
      <c r="AE11" s="73"/>
      <c r="AF11" s="70">
        <f t="shared" si="0"/>
        <v>6</v>
      </c>
      <c r="AG11" s="8"/>
    </row>
    <row r="12" spans="1:33" ht="15.75" customHeight="1" thickBot="1" x14ac:dyDescent="0.6">
      <c r="A12" t="s">
        <v>293</v>
      </c>
      <c r="B12" t="s">
        <v>474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/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6</v>
      </c>
      <c r="AG12" s="8"/>
    </row>
    <row r="13" spans="1:33" ht="15.75" customHeight="1" thickBot="1" x14ac:dyDescent="0.6">
      <c r="A13" t="s">
        <v>475</v>
      </c>
      <c r="B13" t="s">
        <v>476</v>
      </c>
      <c r="D13" s="79"/>
      <c r="E13" s="75"/>
      <c r="F13" s="71" t="s">
        <v>49</v>
      </c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/>
      <c r="T13" s="72"/>
      <c r="U13" s="72"/>
      <c r="V13" s="74"/>
      <c r="W13" s="73"/>
      <c r="X13" s="73"/>
      <c r="Y13" s="73"/>
      <c r="Z13" s="73" t="s">
        <v>49</v>
      </c>
      <c r="AA13" s="73"/>
      <c r="AB13" s="72"/>
      <c r="AC13" s="72"/>
      <c r="AD13" s="74"/>
      <c r="AE13" s="73"/>
      <c r="AF13" s="70">
        <f t="shared" si="0"/>
        <v>3</v>
      </c>
      <c r="AG13" s="8"/>
    </row>
    <row r="14" spans="1:33" ht="15.75" customHeight="1" thickBot="1" x14ac:dyDescent="0.6">
      <c r="A14" t="s">
        <v>477</v>
      </c>
      <c r="B14" t="s">
        <v>478</v>
      </c>
      <c r="D14" s="79"/>
      <c r="E14" s="65"/>
      <c r="F14" s="71" t="s">
        <v>49</v>
      </c>
      <c r="G14" s="72"/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5</v>
      </c>
      <c r="AG14" s="8"/>
    </row>
    <row r="15" spans="1:33" ht="15.75" customHeight="1" thickBot="1" x14ac:dyDescent="0.6">
      <c r="A15" t="s">
        <v>479</v>
      </c>
      <c r="B15" t="s">
        <v>480</v>
      </c>
      <c r="D15" s="79"/>
      <c r="E15" s="65"/>
      <c r="F15" s="71" t="s">
        <v>49</v>
      </c>
      <c r="G15" s="72"/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 t="s">
        <v>49</v>
      </c>
      <c r="S15" s="73"/>
      <c r="T15" s="72"/>
      <c r="U15" s="74"/>
      <c r="V15" s="74"/>
      <c r="W15" s="73"/>
      <c r="X15" s="73"/>
      <c r="Y15" s="73"/>
      <c r="Z15" s="73" t="s">
        <v>49</v>
      </c>
      <c r="AA15" s="73"/>
      <c r="AB15" s="72"/>
      <c r="AC15" s="72"/>
      <c r="AD15" s="74"/>
      <c r="AE15" s="74"/>
      <c r="AF15" s="70">
        <f t="shared" si="0"/>
        <v>3</v>
      </c>
      <c r="AG15" s="8"/>
    </row>
    <row r="16" spans="1:33" ht="15.75" customHeight="1" thickBot="1" x14ac:dyDescent="0.6">
      <c r="A16" t="s">
        <v>481</v>
      </c>
      <c r="B16" t="s">
        <v>482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5</v>
      </c>
      <c r="AG16" s="8"/>
    </row>
    <row r="17" spans="1:33" ht="15.75" customHeight="1" thickBot="1" x14ac:dyDescent="0.6">
      <c r="A17" t="s">
        <v>185</v>
      </c>
      <c r="B17" t="s">
        <v>483</v>
      </c>
      <c r="D17" s="79"/>
      <c r="E17" s="65" t="s">
        <v>173</v>
      </c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6</v>
      </c>
      <c r="AG17" s="8"/>
    </row>
    <row r="18" spans="1:33" ht="15.75" customHeight="1" thickBot="1" x14ac:dyDescent="0.6">
      <c r="A18" t="s">
        <v>484</v>
      </c>
      <c r="B18" t="s">
        <v>118</v>
      </c>
      <c r="D18" s="79"/>
      <c r="E18" s="75" t="s">
        <v>173</v>
      </c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/>
      <c r="AB18" s="72"/>
      <c r="AC18" s="72"/>
      <c r="AD18" s="74"/>
      <c r="AE18" s="74"/>
      <c r="AF18" s="70">
        <f t="shared" si="0"/>
        <v>5</v>
      </c>
      <c r="AG18" s="8"/>
    </row>
    <row r="19" spans="1:33" ht="15.75" customHeight="1" thickBot="1" x14ac:dyDescent="0.6">
      <c r="A19" t="s">
        <v>485</v>
      </c>
      <c r="B19" t="s">
        <v>126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6</v>
      </c>
      <c r="AG19" s="8"/>
    </row>
    <row r="20" spans="1:33" ht="15.75" customHeight="1" thickBot="1" x14ac:dyDescent="0.6">
      <c r="A20" t="s">
        <v>486</v>
      </c>
      <c r="B20" t="s">
        <v>48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 t="s">
        <v>49</v>
      </c>
      <c r="S20" s="73"/>
      <c r="T20" s="72"/>
      <c r="U20" s="72"/>
      <c r="V20" s="74"/>
      <c r="W20" s="73"/>
      <c r="X20" s="73"/>
      <c r="Y20" s="73"/>
      <c r="Z20" s="73" t="s">
        <v>49</v>
      </c>
      <c r="AA20" s="73"/>
      <c r="AB20" s="72"/>
      <c r="AC20" s="72"/>
      <c r="AD20" s="72"/>
      <c r="AE20" s="73"/>
      <c r="AF20" s="70">
        <f t="shared" si="0"/>
        <v>4</v>
      </c>
      <c r="AG20" s="8"/>
    </row>
    <row r="21" spans="1:33" ht="15.75" customHeight="1" thickBot="1" x14ac:dyDescent="0.6">
      <c r="A21" t="s">
        <v>487</v>
      </c>
      <c r="B21" t="s">
        <v>488</v>
      </c>
      <c r="D21" s="79"/>
      <c r="E21" s="75"/>
      <c r="F21" s="71" t="s">
        <v>49</v>
      </c>
      <c r="G21" s="72" t="s">
        <v>49</v>
      </c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 t="s">
        <v>49</v>
      </c>
      <c r="S21" s="73" t="s">
        <v>49</v>
      </c>
      <c r="T21" s="72"/>
      <c r="U21" s="72"/>
      <c r="V21" s="74"/>
      <c r="W21" s="73"/>
      <c r="X21" s="73"/>
      <c r="Y21" s="73"/>
      <c r="Z21" s="73" t="s">
        <v>49</v>
      </c>
      <c r="AA21" s="73"/>
      <c r="AB21" s="72"/>
      <c r="AC21" s="72"/>
      <c r="AD21" s="73"/>
      <c r="AE21" s="73"/>
      <c r="AF21" s="70">
        <f t="shared" si="0"/>
        <v>5</v>
      </c>
      <c r="AG21" s="8"/>
    </row>
    <row r="22" spans="1:33" ht="15.75" customHeight="1" thickBot="1" x14ac:dyDescent="0.6">
      <c r="A22" t="s">
        <v>388</v>
      </c>
      <c r="B22" t="s">
        <v>489</v>
      </c>
      <c r="D22" s="79"/>
      <c r="E22" s="80"/>
      <c r="F22" s="71" t="s">
        <v>49</v>
      </c>
      <c r="G22" s="72" t="s">
        <v>49</v>
      </c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 t="s">
        <v>49</v>
      </c>
      <c r="S22" s="73"/>
      <c r="T22" s="72"/>
      <c r="U22" s="74"/>
      <c r="V22" s="74"/>
      <c r="W22" s="73"/>
      <c r="X22" s="73"/>
      <c r="Y22" s="73"/>
      <c r="Z22" s="73" t="s">
        <v>49</v>
      </c>
      <c r="AA22" s="73"/>
      <c r="AB22" s="72"/>
      <c r="AC22" s="72"/>
      <c r="AD22" s="74"/>
      <c r="AE22" s="74"/>
      <c r="AF22" s="70">
        <f t="shared" si="0"/>
        <v>4</v>
      </c>
      <c r="AG22" s="8"/>
    </row>
    <row r="23" spans="1:33" ht="15.75" customHeight="1" thickBot="1" x14ac:dyDescent="0.6">
      <c r="A23" t="s">
        <v>490</v>
      </c>
      <c r="B23" t="s">
        <v>491</v>
      </c>
      <c r="D23" s="79"/>
      <c r="E23" s="79"/>
      <c r="F23" s="71" t="s">
        <v>49</v>
      </c>
      <c r="G23" s="72" t="s">
        <v>49</v>
      </c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/>
      <c r="AB23" s="72"/>
      <c r="AC23" s="72"/>
      <c r="AD23" s="74"/>
      <c r="AE23" s="74"/>
      <c r="AF23" s="70">
        <f t="shared" si="0"/>
        <v>5</v>
      </c>
      <c r="AG23" s="8"/>
    </row>
    <row r="24" spans="1:33" ht="15.75" customHeight="1" thickBot="1" x14ac:dyDescent="0.6">
      <c r="A24" t="s">
        <v>123</v>
      </c>
      <c r="B24" t="s">
        <v>492</v>
      </c>
      <c r="D24" s="79"/>
      <c r="E24" s="79"/>
      <c r="F24" s="71" t="s">
        <v>49</v>
      </c>
      <c r="G24" s="72" t="s">
        <v>49</v>
      </c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 t="s">
        <v>49</v>
      </c>
      <c r="S24" s="73" t="s">
        <v>49</v>
      </c>
      <c r="T24" s="72"/>
      <c r="U24" s="72"/>
      <c r="V24" s="72"/>
      <c r="W24" s="73"/>
      <c r="X24" s="73"/>
      <c r="Y24" s="73"/>
      <c r="Z24" s="73" t="s">
        <v>49</v>
      </c>
      <c r="AA24" s="73" t="s">
        <v>49</v>
      </c>
      <c r="AB24" s="72"/>
      <c r="AC24" s="72"/>
      <c r="AD24" s="74"/>
      <c r="AE24" s="73"/>
      <c r="AF24" s="70">
        <f t="shared" si="0"/>
        <v>6</v>
      </c>
      <c r="AG24" s="8"/>
    </row>
    <row r="25" spans="1:33" ht="15.75" customHeight="1" thickBot="1" x14ac:dyDescent="0.6">
      <c r="A25" t="s">
        <v>493</v>
      </c>
      <c r="B25" t="s">
        <v>494</v>
      </c>
      <c r="D25" s="79"/>
      <c r="E25" s="107" t="s">
        <v>173</v>
      </c>
      <c r="F25" s="71" t="s">
        <v>49</v>
      </c>
      <c r="G25" s="72"/>
      <c r="H25" s="74"/>
      <c r="I25" s="73"/>
      <c r="J25" s="73"/>
      <c r="K25" s="73"/>
      <c r="L25" s="73"/>
      <c r="M25" s="73"/>
      <c r="N25" s="73"/>
      <c r="O25" s="72" t="s">
        <v>49</v>
      </c>
      <c r="P25" s="72" t="s">
        <v>49</v>
      </c>
      <c r="Q25" s="74"/>
      <c r="R25" s="73" t="s">
        <v>49</v>
      </c>
      <c r="S25" s="73"/>
      <c r="T25" s="72"/>
      <c r="U25" s="74"/>
      <c r="V25" s="74"/>
      <c r="W25" s="73"/>
      <c r="X25" s="73"/>
      <c r="Y25" s="73"/>
      <c r="Z25" s="73" t="s">
        <v>49</v>
      </c>
      <c r="AA25" s="73"/>
      <c r="AB25" s="72"/>
      <c r="AC25" s="72"/>
      <c r="AD25" s="74"/>
      <c r="AE25" s="74"/>
      <c r="AF25" s="70">
        <f t="shared" si="0"/>
        <v>5</v>
      </c>
      <c r="AG25" s="8"/>
    </row>
    <row r="26" spans="1:33" ht="15.75" customHeight="1" thickBot="1" x14ac:dyDescent="0.6">
      <c r="A26" s="76" t="s">
        <v>495</v>
      </c>
      <c r="B26" t="s">
        <v>496</v>
      </c>
      <c r="D26" s="78"/>
      <c r="E26" s="107" t="s">
        <v>173</v>
      </c>
      <c r="F26" s="71" t="s">
        <v>49</v>
      </c>
      <c r="G26" s="72"/>
      <c r="H26" s="74"/>
      <c r="I26" s="73"/>
      <c r="J26" s="73"/>
      <c r="K26" s="73"/>
      <c r="L26" s="73"/>
      <c r="M26" s="73"/>
      <c r="N26" s="73"/>
      <c r="O26" s="72" t="s">
        <v>49</v>
      </c>
      <c r="P26" s="72"/>
      <c r="Q26" s="74"/>
      <c r="R26" s="73" t="s">
        <v>49</v>
      </c>
      <c r="S26" s="73"/>
      <c r="T26" s="72"/>
      <c r="U26" s="74"/>
      <c r="V26" s="74"/>
      <c r="W26" s="73"/>
      <c r="X26" s="73"/>
      <c r="Y26" s="73"/>
      <c r="Z26" s="73" t="s">
        <v>49</v>
      </c>
      <c r="AA26" s="73"/>
      <c r="AB26" s="72"/>
      <c r="AC26" s="72"/>
      <c r="AD26" s="74"/>
      <c r="AE26" s="74"/>
      <c r="AF26" s="70">
        <f t="shared" si="0"/>
        <v>4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300-000000000000}"/>
    <hyperlink ref="D7" r:id="rId2" xr:uid="{00000000-0004-0000-13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4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497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128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498</v>
      </c>
      <c r="B9" t="s">
        <v>446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 t="s">
        <v>49</v>
      </c>
      <c r="L9" s="68"/>
      <c r="M9" s="68"/>
      <c r="N9" s="68"/>
      <c r="O9" s="67"/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/>
      <c r="AB9" s="67"/>
      <c r="AC9" s="67"/>
      <c r="AD9" s="69"/>
      <c r="AE9" s="68"/>
      <c r="AF9" s="70">
        <f t="shared" ref="AF9:AF27" si="0">COUNTIF(F9:AE9,"y")</f>
        <v>6</v>
      </c>
      <c r="AG9" s="7">
        <f>(LARGE(AF9:AF29,1)+LARGE(AF9:AF29,2)+LARGE(AF9:AF29,3)+LARGE(AF9:AF29,4)+LARGE(AF9:AF29,5)+LARGE(AF9:AF29,6)+LARGE(AF9:AF29,7)+LARGE(AF9:AF29,8)+LARGE(AF9:AF29,9)+LARGE(AF9:AF29,10))</f>
        <v>51</v>
      </c>
    </row>
    <row r="10" spans="1:33" ht="15.75" customHeight="1" thickBot="1" x14ac:dyDescent="0.6">
      <c r="A10" t="s">
        <v>499</v>
      </c>
      <c r="B10" t="s">
        <v>500</v>
      </c>
      <c r="D10" s="79"/>
      <c r="E10" s="65"/>
      <c r="F10" s="71" t="s">
        <v>49</v>
      </c>
      <c r="G10" s="72"/>
      <c r="H10" s="72"/>
      <c r="I10" s="73"/>
      <c r="J10" s="73"/>
      <c r="K10" s="74" t="s">
        <v>49</v>
      </c>
      <c r="L10" s="73"/>
      <c r="M10" s="73"/>
      <c r="N10" s="73"/>
      <c r="O10" s="72"/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6</v>
      </c>
      <c r="AG10" s="8"/>
    </row>
    <row r="11" spans="1:33" ht="15.75" customHeight="1" thickBot="1" x14ac:dyDescent="0.6">
      <c r="A11" t="s">
        <v>268</v>
      </c>
      <c r="B11" t="s">
        <v>501</v>
      </c>
      <c r="D11" s="79"/>
      <c r="E11" s="65"/>
      <c r="F11" s="71" t="s">
        <v>49</v>
      </c>
      <c r="G11" s="72"/>
      <c r="H11" s="74"/>
      <c r="I11" s="74"/>
      <c r="J11" s="73"/>
      <c r="K11" s="72"/>
      <c r="L11" s="73"/>
      <c r="M11" s="73"/>
      <c r="N11" s="73"/>
      <c r="O11" s="72" t="s">
        <v>49</v>
      </c>
      <c r="P11" s="72"/>
      <c r="Q11" s="73"/>
      <c r="R11" s="73" t="s">
        <v>49</v>
      </c>
      <c r="S11" s="73"/>
      <c r="T11" s="72"/>
      <c r="U11" s="72"/>
      <c r="V11" s="74"/>
      <c r="W11" s="73"/>
      <c r="X11" s="73"/>
      <c r="Y11" s="73"/>
      <c r="Z11" s="73" t="s">
        <v>49</v>
      </c>
      <c r="AA11" s="73"/>
      <c r="AB11" s="72"/>
      <c r="AC11" s="74"/>
      <c r="AD11" s="74"/>
      <c r="AE11" s="73"/>
      <c r="AF11" s="70">
        <f t="shared" si="0"/>
        <v>4</v>
      </c>
      <c r="AG11" s="8"/>
    </row>
    <row r="12" spans="1:33" ht="15.75" customHeight="1" thickBot="1" x14ac:dyDescent="0.6">
      <c r="A12" t="s">
        <v>502</v>
      </c>
      <c r="B12" t="s">
        <v>159</v>
      </c>
      <c r="D12" s="79"/>
      <c r="E12" s="65"/>
      <c r="F12" s="71" t="s">
        <v>49</v>
      </c>
      <c r="G12" s="72"/>
      <c r="H12" s="74"/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/>
      <c r="T12" s="72"/>
      <c r="U12" s="74"/>
      <c r="V12" s="74"/>
      <c r="W12" s="73"/>
      <c r="X12" s="73"/>
      <c r="Y12" s="73"/>
      <c r="Z12" s="73" t="s">
        <v>49</v>
      </c>
      <c r="AA12" s="73"/>
      <c r="AB12" s="72"/>
      <c r="AC12" s="72"/>
      <c r="AD12" s="74"/>
      <c r="AE12" s="74"/>
      <c r="AF12" s="70">
        <f t="shared" si="0"/>
        <v>4</v>
      </c>
      <c r="AG12" s="8"/>
    </row>
    <row r="13" spans="1:33" ht="15.75" customHeight="1" thickBot="1" x14ac:dyDescent="0.6">
      <c r="A13" t="s">
        <v>503</v>
      </c>
      <c r="B13" t="s">
        <v>126</v>
      </c>
      <c r="D13" s="79"/>
      <c r="E13" s="75"/>
      <c r="F13" s="71" t="s">
        <v>49</v>
      </c>
      <c r="G13" s="72"/>
      <c r="H13" s="72"/>
      <c r="I13" s="74"/>
      <c r="J13" s="74"/>
      <c r="K13" s="72" t="s">
        <v>49</v>
      </c>
      <c r="L13" s="73"/>
      <c r="M13" s="73"/>
      <c r="N13" s="73"/>
      <c r="O13" s="74" t="s">
        <v>49</v>
      </c>
      <c r="P13" s="74"/>
      <c r="Q13" s="74"/>
      <c r="R13" s="73" t="s">
        <v>49</v>
      </c>
      <c r="S13" s="73"/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6</v>
      </c>
      <c r="AG13" s="8"/>
    </row>
    <row r="14" spans="1:33" ht="15.75" customHeight="1" thickBot="1" x14ac:dyDescent="0.6">
      <c r="A14" t="s">
        <v>504</v>
      </c>
      <c r="B14" t="s">
        <v>505</v>
      </c>
      <c r="D14" s="79"/>
      <c r="E14" s="65"/>
      <c r="F14" s="71" t="s">
        <v>49</v>
      </c>
      <c r="G14" s="72"/>
      <c r="H14" s="74"/>
      <c r="I14" s="73"/>
      <c r="J14" s="73"/>
      <c r="K14" s="73"/>
      <c r="L14" s="73"/>
      <c r="M14" s="73"/>
      <c r="N14" s="73"/>
      <c r="O14" s="72" t="s">
        <v>49</v>
      </c>
      <c r="P14" s="72" t="s">
        <v>49</v>
      </c>
      <c r="Q14" s="74"/>
      <c r="R14" s="73" t="s">
        <v>49</v>
      </c>
      <c r="S14" s="73"/>
      <c r="T14" s="72"/>
      <c r="U14" s="74"/>
      <c r="V14" s="74"/>
      <c r="W14" s="73"/>
      <c r="X14" s="73"/>
      <c r="Y14" s="73"/>
      <c r="Z14" s="73" t="s">
        <v>49</v>
      </c>
      <c r="AA14" s="73"/>
      <c r="AB14" s="72"/>
      <c r="AC14" s="72"/>
      <c r="AD14" s="74"/>
      <c r="AE14" s="74"/>
      <c r="AF14" s="70">
        <f t="shared" si="0"/>
        <v>5</v>
      </c>
      <c r="AG14" s="8"/>
    </row>
    <row r="15" spans="1:33" ht="15.75" customHeight="1" thickBot="1" x14ac:dyDescent="0.6">
      <c r="A15" t="s">
        <v>506</v>
      </c>
      <c r="B15" t="s">
        <v>507</v>
      </c>
      <c r="D15" s="79"/>
      <c r="E15" s="65"/>
      <c r="F15" s="71" t="s">
        <v>49</v>
      </c>
      <c r="G15" s="72"/>
      <c r="H15" s="74"/>
      <c r="I15" s="73"/>
      <c r="J15" s="73"/>
      <c r="K15" s="73"/>
      <c r="L15" s="73"/>
      <c r="M15" s="73"/>
      <c r="N15" s="73"/>
      <c r="O15" s="72" t="s">
        <v>49</v>
      </c>
      <c r="P15" s="72" t="s">
        <v>49</v>
      </c>
      <c r="Q15" s="74"/>
      <c r="R15" s="73"/>
      <c r="S15" s="73"/>
      <c r="T15" s="72"/>
      <c r="U15" s="74"/>
      <c r="V15" s="74"/>
      <c r="W15" s="73"/>
      <c r="X15" s="73"/>
      <c r="Y15" s="73"/>
      <c r="Z15" s="73" t="s">
        <v>49</v>
      </c>
      <c r="AA15" s="73"/>
      <c r="AB15" s="72"/>
      <c r="AC15" s="72"/>
      <c r="AD15" s="74"/>
      <c r="AE15" s="74"/>
      <c r="AF15" s="70">
        <f t="shared" si="0"/>
        <v>4</v>
      </c>
      <c r="AG15" s="8"/>
    </row>
    <row r="16" spans="1:33" ht="15.75" customHeight="1" thickBot="1" x14ac:dyDescent="0.6">
      <c r="A16" t="s">
        <v>508</v>
      </c>
      <c r="B16" t="s">
        <v>53</v>
      </c>
      <c r="D16" s="79"/>
      <c r="E16" s="65"/>
      <c r="F16" s="71" t="s">
        <v>49</v>
      </c>
      <c r="G16" s="72"/>
      <c r="H16" s="74"/>
      <c r="I16" s="73"/>
      <c r="J16" s="73"/>
      <c r="K16" s="73"/>
      <c r="L16" s="73"/>
      <c r="M16" s="73"/>
      <c r="N16" s="73"/>
      <c r="O16" s="72" t="s">
        <v>49</v>
      </c>
      <c r="P16" s="72"/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/>
      <c r="AB16" s="72"/>
      <c r="AC16" s="72"/>
      <c r="AD16" s="74"/>
      <c r="AE16" s="74"/>
      <c r="AF16" s="70">
        <f t="shared" si="0"/>
        <v>4</v>
      </c>
      <c r="AG16" s="8"/>
    </row>
    <row r="17" spans="1:33" ht="15.75" customHeight="1" thickBot="1" x14ac:dyDescent="0.6">
      <c r="A17" t="s">
        <v>255</v>
      </c>
      <c r="B17" t="s">
        <v>509</v>
      </c>
      <c r="D17" s="79"/>
      <c r="E17" s="65"/>
      <c r="F17" s="71" t="s">
        <v>49</v>
      </c>
      <c r="G17" s="72"/>
      <c r="H17" s="74"/>
      <c r="I17" s="73"/>
      <c r="J17" s="73"/>
      <c r="K17" s="73"/>
      <c r="L17" s="73"/>
      <c r="M17" s="73"/>
      <c r="N17" s="73"/>
      <c r="O17" s="72" t="s">
        <v>49</v>
      </c>
      <c r="P17" s="74"/>
      <c r="Q17" s="74"/>
      <c r="R17" s="73" t="s">
        <v>49</v>
      </c>
      <c r="S17" s="73"/>
      <c r="T17" s="72"/>
      <c r="U17" s="72"/>
      <c r="V17" s="74"/>
      <c r="W17" s="73"/>
      <c r="X17" s="73"/>
      <c r="Y17" s="73"/>
      <c r="Z17" s="73" t="s">
        <v>49</v>
      </c>
      <c r="AA17" s="73"/>
      <c r="AB17" s="72"/>
      <c r="AC17" s="72"/>
      <c r="AD17" s="74"/>
      <c r="AE17" s="74"/>
      <c r="AF17" s="70">
        <f t="shared" si="0"/>
        <v>4</v>
      </c>
      <c r="AG17" s="8"/>
    </row>
    <row r="18" spans="1:33" ht="15.75" customHeight="1" thickBot="1" x14ac:dyDescent="0.6">
      <c r="A18" t="s">
        <v>510</v>
      </c>
      <c r="B18" t="s">
        <v>511</v>
      </c>
      <c r="D18" s="79"/>
      <c r="E18" s="75"/>
      <c r="F18" s="71" t="s">
        <v>49</v>
      </c>
      <c r="G18" s="72"/>
      <c r="H18" s="74"/>
      <c r="I18" s="73"/>
      <c r="J18" s="73"/>
      <c r="K18" s="73"/>
      <c r="L18" s="73"/>
      <c r="M18" s="73"/>
      <c r="N18" s="73"/>
      <c r="O18" s="72" t="s">
        <v>49</v>
      </c>
      <c r="P18" s="72"/>
      <c r="Q18" s="74"/>
      <c r="R18" s="73" t="s">
        <v>49</v>
      </c>
      <c r="S18" s="73"/>
      <c r="T18" s="72"/>
      <c r="U18" s="74"/>
      <c r="V18" s="74"/>
      <c r="W18" s="73"/>
      <c r="X18" s="73"/>
      <c r="Y18" s="73"/>
      <c r="Z18" s="73" t="s">
        <v>49</v>
      </c>
      <c r="AA18" s="73"/>
      <c r="AB18" s="72"/>
      <c r="AC18" s="72"/>
      <c r="AD18" s="74"/>
      <c r="AE18" s="74"/>
      <c r="AF18" s="70">
        <f t="shared" si="0"/>
        <v>4</v>
      </c>
      <c r="AG18" s="8"/>
    </row>
    <row r="19" spans="1:33" ht="15.75" customHeight="1" thickBot="1" x14ac:dyDescent="0.6">
      <c r="A19" t="s">
        <v>512</v>
      </c>
      <c r="B19" t="s">
        <v>513</v>
      </c>
      <c r="D19" s="79"/>
      <c r="E19" s="75"/>
      <c r="F19" s="71" t="s">
        <v>49</v>
      </c>
      <c r="G19" s="72"/>
      <c r="H19" s="74"/>
      <c r="I19" s="74"/>
      <c r="J19" s="74"/>
      <c r="K19" s="74"/>
      <c r="L19" s="73"/>
      <c r="M19" s="73"/>
      <c r="N19" s="73"/>
      <c r="O19" s="74" t="s">
        <v>49</v>
      </c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/>
      <c r="AB19" s="72"/>
      <c r="AC19" s="74"/>
      <c r="AD19" s="74"/>
      <c r="AE19" s="74"/>
      <c r="AF19" s="70">
        <f t="shared" si="0"/>
        <v>5</v>
      </c>
      <c r="AG19" s="8"/>
    </row>
    <row r="20" spans="1:33" ht="15.75" customHeight="1" thickBot="1" x14ac:dyDescent="0.6">
      <c r="A20" t="s">
        <v>514</v>
      </c>
      <c r="B20" t="s">
        <v>515</v>
      </c>
      <c r="D20" s="79"/>
      <c r="E20" s="77"/>
      <c r="F20" s="71" t="s">
        <v>49</v>
      </c>
      <c r="G20" s="72"/>
      <c r="H20" s="72"/>
      <c r="I20" s="74"/>
      <c r="J20" s="73"/>
      <c r="K20" s="72"/>
      <c r="L20" s="73"/>
      <c r="M20" s="73"/>
      <c r="N20" s="73"/>
      <c r="O20" s="72" t="s">
        <v>49</v>
      </c>
      <c r="P20" s="74" t="s">
        <v>49</v>
      </c>
      <c r="Q20" s="73"/>
      <c r="R20" s="73" t="s">
        <v>49</v>
      </c>
      <c r="S20" s="73"/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/>
      <c r="AC20" s="72"/>
      <c r="AD20" s="72"/>
      <c r="AE20" s="73"/>
      <c r="AF20" s="70">
        <f t="shared" si="0"/>
        <v>6</v>
      </c>
      <c r="AG20" s="8"/>
    </row>
    <row r="21" spans="1:33" ht="15.75" customHeight="1" thickBot="1" x14ac:dyDescent="0.6">
      <c r="A21" t="s">
        <v>516</v>
      </c>
      <c r="B21" t="s">
        <v>314</v>
      </c>
      <c r="D21" s="79"/>
      <c r="E21" s="75"/>
      <c r="F21" s="71" t="s">
        <v>49</v>
      </c>
      <c r="G21" s="72"/>
      <c r="H21" s="72"/>
      <c r="I21" s="74"/>
      <c r="J21" s="74"/>
      <c r="K21" s="74"/>
      <c r="L21" s="73"/>
      <c r="M21" s="73"/>
      <c r="N21" s="73"/>
      <c r="O21" s="72" t="s">
        <v>49</v>
      </c>
      <c r="P21" s="72"/>
      <c r="Q21" s="74"/>
      <c r="R21" s="73" t="s">
        <v>49</v>
      </c>
      <c r="S21" s="73"/>
      <c r="T21" s="72"/>
      <c r="U21" s="72"/>
      <c r="V21" s="74"/>
      <c r="W21" s="73"/>
      <c r="X21" s="73"/>
      <c r="Y21" s="73"/>
      <c r="Z21" s="73" t="s">
        <v>49</v>
      </c>
      <c r="AA21" s="73"/>
      <c r="AB21" s="72"/>
      <c r="AC21" s="72"/>
      <c r="AD21" s="73"/>
      <c r="AE21" s="73"/>
      <c r="AF21" s="70">
        <f t="shared" si="0"/>
        <v>4</v>
      </c>
      <c r="AG21" s="8"/>
    </row>
    <row r="22" spans="1:33" ht="15.75" customHeight="1" thickBot="1" x14ac:dyDescent="0.6">
      <c r="A22" s="81" t="s">
        <v>517</v>
      </c>
      <c r="B22" t="s">
        <v>518</v>
      </c>
      <c r="D22" s="79"/>
      <c r="E22" s="80"/>
      <c r="F22" s="71" t="s">
        <v>49</v>
      </c>
      <c r="G22" s="72"/>
      <c r="H22" s="74"/>
      <c r="I22" s="73"/>
      <c r="J22" s="73"/>
      <c r="K22" s="73" t="s">
        <v>49</v>
      </c>
      <c r="L22" s="73"/>
      <c r="M22" s="73"/>
      <c r="N22" s="73"/>
      <c r="O22" s="72" t="s">
        <v>49</v>
      </c>
      <c r="P22" s="72"/>
      <c r="Q22" s="74"/>
      <c r="R22" s="73" t="s">
        <v>49</v>
      </c>
      <c r="S22" s="73"/>
      <c r="T22" s="72"/>
      <c r="U22" s="74"/>
      <c r="V22" s="74"/>
      <c r="W22" s="73"/>
      <c r="X22" s="73"/>
      <c r="Y22" s="73"/>
      <c r="Z22" s="73" t="s">
        <v>49</v>
      </c>
      <c r="AA22" s="73"/>
      <c r="AB22" s="72"/>
      <c r="AC22" s="72"/>
      <c r="AD22" s="74"/>
      <c r="AE22" s="74"/>
      <c r="AF22" s="70">
        <f t="shared" si="0"/>
        <v>5</v>
      </c>
      <c r="AG22" s="8"/>
    </row>
    <row r="23" spans="1:33" ht="15.75" customHeight="1" thickBot="1" x14ac:dyDescent="0.6">
      <c r="A23" t="s">
        <v>519</v>
      </c>
      <c r="B23" t="s">
        <v>520</v>
      </c>
      <c r="D23" s="79"/>
      <c r="E23" s="79"/>
      <c r="F23" s="71" t="s">
        <v>49</v>
      </c>
      <c r="G23" s="72"/>
      <c r="H23" s="74"/>
      <c r="I23" s="73"/>
      <c r="J23" s="73"/>
      <c r="K23" s="73"/>
      <c r="L23" s="73"/>
      <c r="M23" s="73"/>
      <c r="N23" s="73"/>
      <c r="O23" s="72" t="s">
        <v>49</v>
      </c>
      <c r="P23" s="72"/>
      <c r="Q23" s="74"/>
      <c r="R23" s="73" t="s">
        <v>49</v>
      </c>
      <c r="S23" s="73"/>
      <c r="T23" s="72"/>
      <c r="U23" s="74"/>
      <c r="V23" s="74"/>
      <c r="W23" s="73"/>
      <c r="X23" s="73"/>
      <c r="Y23" s="73"/>
      <c r="Z23" s="73" t="s">
        <v>49</v>
      </c>
      <c r="AA23" s="73"/>
      <c r="AB23" s="72"/>
      <c r="AC23" s="72"/>
      <c r="AD23" s="74"/>
      <c r="AE23" s="74"/>
      <c r="AF23" s="70">
        <f t="shared" si="0"/>
        <v>4</v>
      </c>
      <c r="AG23" s="8"/>
    </row>
    <row r="24" spans="1:33" ht="15.75" customHeight="1" thickBot="1" x14ac:dyDescent="0.6">
      <c r="A24" t="s">
        <v>521</v>
      </c>
      <c r="B24" t="s">
        <v>522</v>
      </c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500-000000000000}"/>
    <hyperlink ref="D7" r:id="rId2" xr:uid="{00000000-0004-0000-15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18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523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524</v>
      </c>
      <c r="B9" t="s">
        <v>525</v>
      </c>
      <c r="D9" s="79"/>
      <c r="E9" s="65"/>
      <c r="F9" s="66" t="s">
        <v>49</v>
      </c>
      <c r="G9" s="67"/>
      <c r="H9" s="68"/>
      <c r="I9" s="68"/>
      <c r="J9" s="68"/>
      <c r="K9" s="67" t="s">
        <v>49</v>
      </c>
      <c r="L9" s="68"/>
      <c r="M9" s="68"/>
      <c r="N9" s="68"/>
      <c r="O9" s="67"/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6</v>
      </c>
      <c r="AG9" s="7">
        <f>(LARGE(AF9:AF29,1)+LARGE(AF9:AF29,2)+LARGE(AF9:AF29,3)+LARGE(AF9:AF29,4)+LARGE(AF9:AF29,5)+LARGE(AF9:AF29,6)+LARGE(AF9:AF29,7)+LARGE(AF9:AF29,8)+LARGE(AF9:AF29,9)+LARGE(AF9:AF29,10))</f>
        <v>54</v>
      </c>
    </row>
    <row r="10" spans="1:33" ht="15.75" customHeight="1" thickBot="1" x14ac:dyDescent="0.6">
      <c r="A10" t="s">
        <v>526</v>
      </c>
      <c r="B10" t="s">
        <v>68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 t="s">
        <v>49</v>
      </c>
      <c r="L10" s="73"/>
      <c r="M10" s="73"/>
      <c r="N10" s="73"/>
      <c r="O10" s="72"/>
      <c r="P10" s="72"/>
      <c r="Q10" s="74"/>
      <c r="R10" s="73" t="s">
        <v>49</v>
      </c>
      <c r="S10" s="73"/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6</v>
      </c>
      <c r="AG10" s="8"/>
    </row>
    <row r="11" spans="1:33" ht="15.75" customHeight="1" thickBot="1" x14ac:dyDescent="0.6">
      <c r="A11" t="s">
        <v>527</v>
      </c>
      <c r="B11" t="s">
        <v>170</v>
      </c>
      <c r="D11" s="79"/>
      <c r="E11" s="65"/>
      <c r="F11" s="71"/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/>
      <c r="S11" s="73"/>
      <c r="T11" s="72"/>
      <c r="U11" s="72"/>
      <c r="V11" s="74"/>
      <c r="W11" s="73"/>
      <c r="X11" s="73"/>
      <c r="Y11" s="73"/>
      <c r="Z11" s="73"/>
      <c r="AA11" s="73"/>
      <c r="AB11" s="72"/>
      <c r="AC11" s="74"/>
      <c r="AD11" s="74"/>
      <c r="AE11" s="73"/>
      <c r="AF11" s="70">
        <f t="shared" si="0"/>
        <v>0</v>
      </c>
      <c r="AG11" s="8"/>
    </row>
    <row r="12" spans="1:33" ht="15.75" customHeight="1" thickBot="1" x14ac:dyDescent="0.6">
      <c r="A12" t="s">
        <v>528</v>
      </c>
      <c r="B12" t="s">
        <v>53</v>
      </c>
      <c r="D12" s="79"/>
      <c r="E12" s="65"/>
      <c r="F12" s="71" t="s">
        <v>49</v>
      </c>
      <c r="G12" s="72"/>
      <c r="H12" s="74"/>
      <c r="I12" s="73"/>
      <c r="J12" s="73"/>
      <c r="K12" s="73" t="s">
        <v>49</v>
      </c>
      <c r="L12" s="73"/>
      <c r="M12" s="73"/>
      <c r="N12" s="73"/>
      <c r="O12" s="72" t="s">
        <v>49</v>
      </c>
      <c r="P12" s="72"/>
      <c r="Q12" s="74"/>
      <c r="R12" s="73" t="s">
        <v>49</v>
      </c>
      <c r="S12" s="73"/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6</v>
      </c>
      <c r="AG12" s="8"/>
    </row>
    <row r="13" spans="1:33" ht="15.75" customHeight="1" thickBot="1" x14ac:dyDescent="0.6">
      <c r="A13" t="s">
        <v>529</v>
      </c>
      <c r="B13" t="s">
        <v>530</v>
      </c>
      <c r="D13" s="79"/>
      <c r="E13" s="75"/>
      <c r="F13" s="71" t="s">
        <v>49</v>
      </c>
      <c r="G13" s="72" t="s">
        <v>49</v>
      </c>
      <c r="H13" s="72"/>
      <c r="I13" s="74"/>
      <c r="J13" s="74"/>
      <c r="K13" s="72" t="s">
        <v>49</v>
      </c>
      <c r="L13" s="73"/>
      <c r="M13" s="73"/>
      <c r="N13" s="73"/>
      <c r="O13" s="74"/>
      <c r="P13" s="74"/>
      <c r="Q13" s="74"/>
      <c r="R13" s="73" t="s">
        <v>49</v>
      </c>
      <c r="S13" s="73"/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6</v>
      </c>
      <c r="AG13" s="8"/>
    </row>
    <row r="14" spans="1:33" ht="15.75" customHeight="1" thickBot="1" x14ac:dyDescent="0.6">
      <c r="A14" t="s">
        <v>531</v>
      </c>
      <c r="B14" t="s">
        <v>532</v>
      </c>
      <c r="D14" s="79"/>
      <c r="E14" s="65"/>
      <c r="F14" s="71" t="s">
        <v>49</v>
      </c>
      <c r="G14" s="72" t="s">
        <v>49</v>
      </c>
      <c r="H14" s="74"/>
      <c r="I14" s="73"/>
      <c r="J14" s="73"/>
      <c r="K14" s="73" t="s">
        <v>49</v>
      </c>
      <c r="L14" s="73"/>
      <c r="M14" s="73"/>
      <c r="N14" s="73"/>
      <c r="O14" s="72" t="s">
        <v>49</v>
      </c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 t="s">
        <v>49</v>
      </c>
      <c r="AC14" s="72"/>
      <c r="AD14" s="74"/>
      <c r="AE14" s="74"/>
      <c r="AF14" s="70">
        <f t="shared" si="0"/>
        <v>9</v>
      </c>
      <c r="AG14" s="8"/>
    </row>
    <row r="15" spans="1:33" ht="15.75" customHeight="1" thickBot="1" x14ac:dyDescent="0.6">
      <c r="A15" t="s">
        <v>533</v>
      </c>
      <c r="B15" t="s">
        <v>534</v>
      </c>
      <c r="D15" s="79"/>
      <c r="E15" s="65"/>
      <c r="F15" s="71" t="s">
        <v>49</v>
      </c>
      <c r="G15" s="72"/>
      <c r="H15" s="74"/>
      <c r="I15" s="73"/>
      <c r="J15" s="73"/>
      <c r="K15" s="73" t="s">
        <v>49</v>
      </c>
      <c r="L15" s="73"/>
      <c r="M15" s="73"/>
      <c r="N15" s="73"/>
      <c r="O15" s="72" t="s">
        <v>49</v>
      </c>
      <c r="P15" s="72"/>
      <c r="Q15" s="74"/>
      <c r="R15" s="73" t="s">
        <v>49</v>
      </c>
      <c r="S15" s="73"/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6</v>
      </c>
      <c r="AG15" s="8"/>
    </row>
    <row r="16" spans="1:33" ht="15.75" customHeight="1" thickBot="1" x14ac:dyDescent="0.6">
      <c r="A16" t="s">
        <v>535</v>
      </c>
      <c r="B16" t="s">
        <v>324</v>
      </c>
      <c r="D16" s="79"/>
      <c r="E16" s="65"/>
      <c r="F16" s="71" t="s">
        <v>49</v>
      </c>
      <c r="G16" s="72" t="s">
        <v>49</v>
      </c>
      <c r="H16" s="74" t="s">
        <v>49</v>
      </c>
      <c r="I16" s="73"/>
      <c r="J16" s="73"/>
      <c r="K16" s="73" t="s">
        <v>49</v>
      </c>
      <c r="L16" s="73"/>
      <c r="M16" s="73"/>
      <c r="N16" s="73"/>
      <c r="O16" s="72"/>
      <c r="P16" s="72"/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7</v>
      </c>
      <c r="AG16" s="8"/>
    </row>
    <row r="17" spans="1:33" ht="15.75" customHeight="1" thickBot="1" x14ac:dyDescent="0.6">
      <c r="A17" t="s">
        <v>536</v>
      </c>
      <c r="B17" t="s">
        <v>297</v>
      </c>
      <c r="D17" s="79"/>
      <c r="E17" s="75"/>
      <c r="F17" s="71"/>
      <c r="G17" s="72"/>
      <c r="H17" s="74"/>
      <c r="I17" s="73"/>
      <c r="J17" s="73"/>
      <c r="K17" s="73"/>
      <c r="L17" s="73"/>
      <c r="M17" s="73"/>
      <c r="N17" s="73"/>
      <c r="O17" s="72"/>
      <c r="P17" s="72"/>
      <c r="Q17" s="74"/>
      <c r="R17" s="73"/>
      <c r="S17" s="73"/>
      <c r="T17" s="72"/>
      <c r="U17" s="74"/>
      <c r="V17" s="74"/>
      <c r="W17" s="73"/>
      <c r="X17" s="73"/>
      <c r="Y17" s="73"/>
      <c r="Z17" s="73"/>
      <c r="AA17" s="73"/>
      <c r="AB17" s="72"/>
      <c r="AC17" s="72"/>
      <c r="AD17" s="74"/>
      <c r="AE17" s="74"/>
      <c r="AF17" s="70">
        <f t="shared" si="0"/>
        <v>0</v>
      </c>
      <c r="AG17" s="8"/>
    </row>
    <row r="18" spans="1:33" ht="15.75" customHeight="1" thickBot="1" x14ac:dyDescent="0.6">
      <c r="A18" t="s">
        <v>279</v>
      </c>
      <c r="B18" t="s">
        <v>122</v>
      </c>
      <c r="D18" s="79"/>
      <c r="E18" s="65"/>
      <c r="F18" s="71" t="s">
        <v>49</v>
      </c>
      <c r="G18" s="72" t="s">
        <v>49</v>
      </c>
      <c r="H18" s="72" t="s">
        <v>49</v>
      </c>
      <c r="I18" s="73"/>
      <c r="J18" s="73"/>
      <c r="K18" s="74"/>
      <c r="L18" s="73"/>
      <c r="M18" s="73"/>
      <c r="N18" s="73"/>
      <c r="O18" s="72" t="s">
        <v>49</v>
      </c>
      <c r="P18" s="72"/>
      <c r="Q18" s="74"/>
      <c r="R18" s="73" t="s">
        <v>49</v>
      </c>
      <c r="S18" s="73" t="s">
        <v>49</v>
      </c>
      <c r="T18" s="72"/>
      <c r="U18" s="72"/>
      <c r="V18" s="74"/>
      <c r="W18" s="73"/>
      <c r="X18" s="73"/>
      <c r="Y18" s="73"/>
      <c r="Z18" s="73" t="s">
        <v>49</v>
      </c>
      <c r="AA18" s="73" t="s">
        <v>49</v>
      </c>
      <c r="AB18" s="72"/>
      <c r="AC18" s="74"/>
      <c r="AD18" s="74"/>
      <c r="AE18" s="74"/>
      <c r="AF18" s="70">
        <f t="shared" si="0"/>
        <v>8</v>
      </c>
      <c r="AG18" s="8"/>
    </row>
    <row r="19" spans="1:33" ht="15.75" customHeight="1" x14ac:dyDescent="0.55000000000000004">
      <c r="AF19" s="70">
        <f t="shared" si="0"/>
        <v>0</v>
      </c>
      <c r="AG19" s="8"/>
    </row>
    <row r="20" spans="1:33" ht="15.75" customHeight="1" thickBot="1" x14ac:dyDescent="0.6">
      <c r="D20" s="79"/>
      <c r="E20" s="77"/>
      <c r="F20" s="71"/>
      <c r="G20" s="72"/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/>
      <c r="AA20" s="73"/>
      <c r="AB20" s="72"/>
      <c r="AC20" s="72"/>
      <c r="AD20" s="72"/>
      <c r="AE20" s="73"/>
      <c r="AF20" s="70">
        <f t="shared" si="0"/>
        <v>0</v>
      </c>
      <c r="AG20" s="8"/>
    </row>
    <row r="21" spans="1:33" ht="15.75" customHeight="1" thickBot="1" x14ac:dyDescent="0.6">
      <c r="D21" s="79"/>
      <c r="E21" s="7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D22" s="79"/>
      <c r="E22" s="80"/>
      <c r="F22" s="71"/>
      <c r="G22" s="72"/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/>
      <c r="S22" s="73"/>
      <c r="T22" s="72"/>
      <c r="U22" s="74"/>
      <c r="V22" s="74"/>
      <c r="W22" s="73"/>
      <c r="X22" s="73"/>
      <c r="Y22" s="73"/>
      <c r="Z22" s="73"/>
      <c r="AA22" s="73"/>
      <c r="AB22" s="72"/>
      <c r="AC22" s="72"/>
      <c r="AD22" s="74"/>
      <c r="AE22" s="74"/>
      <c r="AF22" s="70">
        <f t="shared" si="0"/>
        <v>0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600-000000000000}"/>
    <hyperlink ref="D7" r:id="rId2" xr:uid="{00000000-0004-0000-16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6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537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538</v>
      </c>
      <c r="B9" t="s">
        <v>539</v>
      </c>
      <c r="D9" s="79"/>
      <c r="E9" s="65"/>
      <c r="F9" s="66" t="s">
        <v>49</v>
      </c>
      <c r="G9" s="67"/>
      <c r="H9" s="68"/>
      <c r="I9" s="68"/>
      <c r="J9" s="68"/>
      <c r="K9" s="67"/>
      <c r="L9" s="68"/>
      <c r="M9" s="68"/>
      <c r="N9" s="68"/>
      <c r="O9" s="67" t="s">
        <v>49</v>
      </c>
      <c r="P9" s="67"/>
      <c r="Q9" s="69"/>
      <c r="R9" s="68" t="s">
        <v>49</v>
      </c>
      <c r="S9" s="68"/>
      <c r="T9" s="67"/>
      <c r="U9" s="67"/>
      <c r="V9" s="69"/>
      <c r="W9" s="68"/>
      <c r="X9" s="68"/>
      <c r="Y9" s="68"/>
      <c r="Z9" s="68" t="s">
        <v>49</v>
      </c>
      <c r="AA9" s="68"/>
      <c r="AB9" s="67"/>
      <c r="AC9" s="67"/>
      <c r="AD9" s="69"/>
      <c r="AE9" s="68"/>
      <c r="AF9" s="70">
        <f t="shared" ref="AF9:AF27" si="0">COUNTIF(F9:AE9,"y")</f>
        <v>4</v>
      </c>
      <c r="AG9" s="7">
        <f>(LARGE(AF9:AF29,1)+LARGE(AF9:AF29,2)+LARGE(AF9:AF29,3)+LARGE(AF9:AF29,4)+LARGE(AF9:AF29,5)+LARGE(AF9:AF29,6)+LARGE(AF9:AF29,7)+LARGE(AF9:AF29,8)+LARGE(AF9:AF29,9)+LARGE(AF9:AF29,10))</f>
        <v>74</v>
      </c>
    </row>
    <row r="10" spans="1:33" ht="15.75" customHeight="1" thickBot="1" x14ac:dyDescent="0.6">
      <c r="A10" t="s">
        <v>206</v>
      </c>
      <c r="B10" t="s">
        <v>540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 t="s">
        <v>49</v>
      </c>
      <c r="L10" s="73"/>
      <c r="M10" s="73"/>
      <c r="N10" s="73"/>
      <c r="O10" s="72" t="s">
        <v>49</v>
      </c>
      <c r="P10" s="72"/>
      <c r="Q10" s="74"/>
      <c r="R10" s="73" t="s">
        <v>49</v>
      </c>
      <c r="S10" s="73"/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7</v>
      </c>
      <c r="AG10" s="8"/>
    </row>
    <row r="11" spans="1:33" ht="15.75" customHeight="1" thickBot="1" x14ac:dyDescent="0.6">
      <c r="A11" t="s">
        <v>541</v>
      </c>
      <c r="B11" t="s">
        <v>540</v>
      </c>
      <c r="D11" s="79"/>
      <c r="E11" s="65"/>
      <c r="F11" s="71"/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/>
      <c r="S11" s="73"/>
      <c r="T11" s="72"/>
      <c r="U11" s="72"/>
      <c r="V11" s="74"/>
      <c r="W11" s="73"/>
      <c r="X11" s="73"/>
      <c r="Y11" s="73"/>
      <c r="Z11" s="73"/>
      <c r="AA11" s="73"/>
      <c r="AB11" s="72"/>
      <c r="AC11" s="74"/>
      <c r="AD11" s="74"/>
      <c r="AE11" s="73"/>
      <c r="AF11" s="70">
        <f t="shared" si="0"/>
        <v>0</v>
      </c>
      <c r="AG11" s="8"/>
    </row>
    <row r="12" spans="1:33" ht="15.75" customHeight="1" thickBot="1" x14ac:dyDescent="0.6">
      <c r="A12" t="s">
        <v>542</v>
      </c>
      <c r="B12" t="s">
        <v>543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 t="s">
        <v>49</v>
      </c>
      <c r="L12" s="73"/>
      <c r="M12" s="73"/>
      <c r="N12" s="73"/>
      <c r="O12" s="72" t="s">
        <v>49</v>
      </c>
      <c r="P12" s="72"/>
      <c r="Q12" s="74"/>
      <c r="R12" s="73" t="s">
        <v>49</v>
      </c>
      <c r="S12" s="73" t="s">
        <v>49</v>
      </c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8</v>
      </c>
      <c r="AG12" s="8"/>
    </row>
    <row r="13" spans="1:33" ht="15.75" customHeight="1" thickBot="1" x14ac:dyDescent="0.6">
      <c r="A13" t="s">
        <v>544</v>
      </c>
      <c r="B13" t="s">
        <v>545</v>
      </c>
      <c r="D13" s="79"/>
      <c r="E13" s="75"/>
      <c r="F13" s="71" t="s">
        <v>49</v>
      </c>
      <c r="G13" s="72" t="s">
        <v>49</v>
      </c>
      <c r="H13" s="72"/>
      <c r="I13" s="74"/>
      <c r="J13" s="74"/>
      <c r="K13" s="72" t="s">
        <v>49</v>
      </c>
      <c r="L13" s="73"/>
      <c r="M13" s="73"/>
      <c r="N13" s="73"/>
      <c r="O13" s="74" t="s">
        <v>49</v>
      </c>
      <c r="P13" s="74"/>
      <c r="Q13" s="74"/>
      <c r="R13" s="73" t="s">
        <v>49</v>
      </c>
      <c r="S13" s="73"/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7</v>
      </c>
      <c r="AG13" s="8"/>
    </row>
    <row r="14" spans="1:33" ht="15.75" customHeight="1" thickBot="1" x14ac:dyDescent="0.6">
      <c r="A14" t="s">
        <v>546</v>
      </c>
      <c r="B14" t="s">
        <v>478</v>
      </c>
      <c r="D14" s="79"/>
      <c r="E14" s="65"/>
      <c r="F14" s="71" t="s">
        <v>49</v>
      </c>
      <c r="G14" s="72" t="s">
        <v>49</v>
      </c>
      <c r="H14" s="74"/>
      <c r="I14" s="73"/>
      <c r="J14" s="73"/>
      <c r="K14" s="73" t="s">
        <v>49</v>
      </c>
      <c r="L14" s="73"/>
      <c r="M14" s="73"/>
      <c r="N14" s="73"/>
      <c r="O14" s="72" t="s">
        <v>49</v>
      </c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/>
      <c r="AB14" s="72"/>
      <c r="AC14" s="72"/>
      <c r="AD14" s="74"/>
      <c r="AE14" s="74"/>
      <c r="AF14" s="70">
        <f t="shared" si="0"/>
        <v>7</v>
      </c>
      <c r="AG14" s="8"/>
    </row>
    <row r="15" spans="1:33" ht="15.75" customHeight="1" thickBot="1" x14ac:dyDescent="0.6">
      <c r="A15" t="s">
        <v>547</v>
      </c>
      <c r="B15" t="s">
        <v>548</v>
      </c>
      <c r="D15" s="79"/>
      <c r="E15" s="65"/>
      <c r="F15" s="71" t="s">
        <v>49</v>
      </c>
      <c r="G15" s="72" t="s">
        <v>49</v>
      </c>
      <c r="H15" s="74"/>
      <c r="I15" s="73"/>
      <c r="J15" s="73"/>
      <c r="K15" s="73" t="s">
        <v>49</v>
      </c>
      <c r="L15" s="73"/>
      <c r="M15" s="73"/>
      <c r="N15" s="73"/>
      <c r="O15" s="72" t="s">
        <v>49</v>
      </c>
      <c r="P15" s="72"/>
      <c r="Q15" s="74"/>
      <c r="R15" s="73" t="s">
        <v>49</v>
      </c>
      <c r="S15" s="73" t="s">
        <v>49</v>
      </c>
      <c r="T15" s="72"/>
      <c r="U15" s="74"/>
      <c r="V15" s="74"/>
      <c r="W15" s="73"/>
      <c r="X15" s="73"/>
      <c r="Y15" s="73"/>
      <c r="Z15" s="73" t="s">
        <v>49</v>
      </c>
      <c r="AA15" s="73"/>
      <c r="AB15" s="72"/>
      <c r="AC15" s="72"/>
      <c r="AD15" s="74"/>
      <c r="AE15" s="74"/>
      <c r="AF15" s="70">
        <f t="shared" si="0"/>
        <v>7</v>
      </c>
      <c r="AG15" s="8"/>
    </row>
    <row r="16" spans="1:33" ht="15.75" customHeight="1" thickBot="1" x14ac:dyDescent="0.6">
      <c r="A16" t="s">
        <v>549</v>
      </c>
      <c r="B16" t="s">
        <v>163</v>
      </c>
      <c r="D16" s="79"/>
      <c r="E16" s="65"/>
      <c r="F16" s="71" t="s">
        <v>49</v>
      </c>
      <c r="G16" s="72"/>
      <c r="H16" s="74"/>
      <c r="I16" s="73"/>
      <c r="J16" s="73"/>
      <c r="K16" s="73"/>
      <c r="L16" s="73"/>
      <c r="M16" s="73"/>
      <c r="N16" s="73"/>
      <c r="O16" s="72" t="s">
        <v>49</v>
      </c>
      <c r="P16" s="72"/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/>
      <c r="AB16" s="72"/>
      <c r="AC16" s="72"/>
      <c r="AD16" s="74"/>
      <c r="AE16" s="74"/>
      <c r="AF16" s="70">
        <f t="shared" si="0"/>
        <v>4</v>
      </c>
      <c r="AG16" s="8"/>
    </row>
    <row r="17" spans="1:33" ht="15.75" customHeight="1" thickBot="1" x14ac:dyDescent="0.6">
      <c r="A17" t="s">
        <v>550</v>
      </c>
      <c r="B17" t="s">
        <v>551</v>
      </c>
      <c r="D17" s="79"/>
      <c r="E17" s="65"/>
      <c r="F17" s="71" t="s">
        <v>49</v>
      </c>
      <c r="G17" s="72" t="s">
        <v>49</v>
      </c>
      <c r="H17" s="74"/>
      <c r="I17" s="73"/>
      <c r="J17" s="73"/>
      <c r="K17" s="73" t="s">
        <v>49</v>
      </c>
      <c r="L17" s="73"/>
      <c r="M17" s="73"/>
      <c r="N17" s="73"/>
      <c r="O17" s="72" t="s">
        <v>49</v>
      </c>
      <c r="P17" s="74"/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/>
      <c r="AB17" s="72"/>
      <c r="AC17" s="72"/>
      <c r="AD17" s="74"/>
      <c r="AE17" s="74"/>
      <c r="AF17" s="70">
        <f t="shared" si="0"/>
        <v>7</v>
      </c>
      <c r="AG17" s="8"/>
    </row>
    <row r="18" spans="1:33" ht="15.75" customHeight="1" thickBot="1" x14ac:dyDescent="0.6">
      <c r="A18" t="s">
        <v>552</v>
      </c>
      <c r="B18" t="s">
        <v>97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 t="s">
        <v>49</v>
      </c>
      <c r="L18" s="73"/>
      <c r="M18" s="73"/>
      <c r="N18" s="73"/>
      <c r="O18" s="72"/>
      <c r="P18" s="72"/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7</v>
      </c>
      <c r="AG18" s="8"/>
    </row>
    <row r="19" spans="1:33" ht="15.75" customHeight="1" thickBot="1" x14ac:dyDescent="0.6">
      <c r="A19" t="s">
        <v>553</v>
      </c>
      <c r="B19" t="s">
        <v>324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 t="s">
        <v>49</v>
      </c>
      <c r="L19" s="73"/>
      <c r="M19" s="73"/>
      <c r="N19" s="73"/>
      <c r="O19" s="74" t="s">
        <v>49</v>
      </c>
      <c r="P19" s="74"/>
      <c r="Q19" s="73"/>
      <c r="R19" s="73" t="s">
        <v>49</v>
      </c>
      <c r="S19" s="73"/>
      <c r="T19" s="72"/>
      <c r="U19" s="72"/>
      <c r="V19" s="74"/>
      <c r="W19" s="73"/>
      <c r="X19" s="73"/>
      <c r="Y19" s="73"/>
      <c r="Z19" s="73" t="s">
        <v>49</v>
      </c>
      <c r="AA19" s="73"/>
      <c r="AB19" s="72"/>
      <c r="AC19" s="74"/>
      <c r="AD19" s="74"/>
      <c r="AE19" s="74"/>
      <c r="AF19" s="70">
        <f t="shared" si="0"/>
        <v>6</v>
      </c>
      <c r="AG19" s="8"/>
    </row>
    <row r="20" spans="1:33" ht="15.75" customHeight="1" thickBot="1" x14ac:dyDescent="0.6">
      <c r="A20" t="s">
        <v>554</v>
      </c>
      <c r="B20" t="s">
        <v>555</v>
      </c>
      <c r="D20" s="79"/>
      <c r="E20" s="77"/>
      <c r="F20" s="71"/>
      <c r="G20" s="72"/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/>
      <c r="AA20" s="73"/>
      <c r="AB20" s="72"/>
      <c r="AC20" s="72"/>
      <c r="AD20" s="72"/>
      <c r="AE20" s="73"/>
      <c r="AF20" s="70">
        <f t="shared" si="0"/>
        <v>0</v>
      </c>
      <c r="AG20" s="8"/>
    </row>
    <row r="21" spans="1:33" ht="15.75" customHeight="1" thickBot="1" x14ac:dyDescent="0.6">
      <c r="A21" t="s">
        <v>556</v>
      </c>
      <c r="B21" t="s">
        <v>557</v>
      </c>
      <c r="D21" s="79"/>
      <c r="E21" s="75"/>
      <c r="F21" s="71" t="s">
        <v>49</v>
      </c>
      <c r="G21" s="72" t="s">
        <v>49</v>
      </c>
      <c r="H21" s="72"/>
      <c r="I21" s="74"/>
      <c r="J21" s="74"/>
      <c r="K21" s="74" t="s">
        <v>49</v>
      </c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/>
      <c r="U21" s="72"/>
      <c r="V21" s="74"/>
      <c r="W21" s="73"/>
      <c r="X21" s="73"/>
      <c r="Y21" s="73"/>
      <c r="Z21" s="73" t="s">
        <v>49</v>
      </c>
      <c r="AA21" s="73" t="s">
        <v>49</v>
      </c>
      <c r="AB21" s="72" t="s">
        <v>49</v>
      </c>
      <c r="AC21" s="72"/>
      <c r="AD21" s="73"/>
      <c r="AE21" s="73"/>
      <c r="AF21" s="70">
        <f t="shared" si="0"/>
        <v>9</v>
      </c>
      <c r="AG21" s="8"/>
    </row>
    <row r="22" spans="1:33" ht="15.75" customHeight="1" thickBot="1" x14ac:dyDescent="0.6">
      <c r="A22" t="s">
        <v>558</v>
      </c>
      <c r="B22" t="s">
        <v>559</v>
      </c>
      <c r="D22" s="79"/>
      <c r="E22" s="80"/>
      <c r="F22" s="71" t="s">
        <v>49</v>
      </c>
      <c r="G22" s="72" t="s">
        <v>49</v>
      </c>
      <c r="H22" s="74"/>
      <c r="I22" s="73"/>
      <c r="J22" s="73"/>
      <c r="K22" s="73" t="s">
        <v>49</v>
      </c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/>
      <c r="U22" s="74"/>
      <c r="V22" s="74"/>
      <c r="W22" s="73"/>
      <c r="X22" s="73"/>
      <c r="Y22" s="73"/>
      <c r="Z22" s="73" t="s">
        <v>49</v>
      </c>
      <c r="AA22" s="73"/>
      <c r="AB22" s="72"/>
      <c r="AC22" s="72"/>
      <c r="AD22" s="74"/>
      <c r="AE22" s="74"/>
      <c r="AF22" s="70">
        <f t="shared" si="0"/>
        <v>7</v>
      </c>
      <c r="AG22" s="8"/>
    </row>
    <row r="23" spans="1:33" ht="15.75" customHeight="1" thickBot="1" x14ac:dyDescent="0.6">
      <c r="A23" t="s">
        <v>558</v>
      </c>
      <c r="B23" t="s">
        <v>560</v>
      </c>
      <c r="D23" s="79"/>
      <c r="E23" s="79"/>
      <c r="F23" s="71" t="s">
        <v>49</v>
      </c>
      <c r="G23" s="72" t="s">
        <v>49</v>
      </c>
      <c r="H23" s="74"/>
      <c r="I23" s="73"/>
      <c r="J23" s="73"/>
      <c r="K23" s="73" t="s">
        <v>49</v>
      </c>
      <c r="L23" s="73"/>
      <c r="M23" s="73"/>
      <c r="N23" s="73"/>
      <c r="O23" s="72" t="s">
        <v>49</v>
      </c>
      <c r="P23" s="72" t="s">
        <v>49</v>
      </c>
      <c r="Q23" s="74"/>
      <c r="R23" s="73" t="s">
        <v>49</v>
      </c>
      <c r="S23" s="73"/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4"/>
      <c r="AF23" s="70">
        <f t="shared" si="0"/>
        <v>8</v>
      </c>
      <c r="AG23" s="8"/>
    </row>
    <row r="24" spans="1:33" ht="15.75" customHeight="1" thickBot="1" x14ac:dyDescent="0.6">
      <c r="A24" t="s">
        <v>561</v>
      </c>
      <c r="B24" t="s">
        <v>214</v>
      </c>
      <c r="D24" s="79"/>
      <c r="E24" s="79"/>
      <c r="F24" s="71" t="s">
        <v>49</v>
      </c>
      <c r="G24" s="72" t="s">
        <v>49</v>
      </c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 t="s">
        <v>49</v>
      </c>
      <c r="S24" s="73" t="s">
        <v>49</v>
      </c>
      <c r="T24" s="72"/>
      <c r="U24" s="72"/>
      <c r="V24" s="72"/>
      <c r="W24" s="73"/>
      <c r="X24" s="73"/>
      <c r="Y24" s="73"/>
      <c r="Z24" s="73" t="s">
        <v>49</v>
      </c>
      <c r="AA24" s="73" t="s">
        <v>49</v>
      </c>
      <c r="AB24" s="72" t="s">
        <v>49</v>
      </c>
      <c r="AC24" s="72"/>
      <c r="AD24" s="74"/>
      <c r="AE24" s="73"/>
      <c r="AF24" s="70">
        <f t="shared" si="0"/>
        <v>7</v>
      </c>
      <c r="AG24" s="8"/>
    </row>
    <row r="25" spans="1:33" ht="15.75" customHeight="1" thickBot="1" x14ac:dyDescent="0.6">
      <c r="A25" t="s">
        <v>562</v>
      </c>
      <c r="B25" t="s">
        <v>563</v>
      </c>
      <c r="D25" s="79"/>
      <c r="E25" s="80"/>
      <c r="F25" s="71" t="s">
        <v>49</v>
      </c>
      <c r="G25" s="72" t="s">
        <v>49</v>
      </c>
      <c r="H25" s="74"/>
      <c r="I25" s="73"/>
      <c r="J25" s="73"/>
      <c r="K25" s="73" t="s">
        <v>49</v>
      </c>
      <c r="L25" s="73"/>
      <c r="M25" s="73"/>
      <c r="N25" s="73"/>
      <c r="O25" s="72"/>
      <c r="P25" s="72"/>
      <c r="Q25" s="74"/>
      <c r="R25" s="73" t="s">
        <v>49</v>
      </c>
      <c r="S25" s="73" t="s">
        <v>49</v>
      </c>
      <c r="T25" s="72"/>
      <c r="U25" s="74"/>
      <c r="V25" s="74"/>
      <c r="W25" s="73"/>
      <c r="X25" s="73"/>
      <c r="Y25" s="73"/>
      <c r="Z25" s="73" t="s">
        <v>49</v>
      </c>
      <c r="AA25" s="73" t="s">
        <v>49</v>
      </c>
      <c r="AB25" s="72"/>
      <c r="AC25" s="72"/>
      <c r="AD25" s="74"/>
      <c r="AE25" s="74"/>
      <c r="AF25" s="70">
        <f t="shared" si="0"/>
        <v>7</v>
      </c>
      <c r="AG25" s="8"/>
    </row>
    <row r="26" spans="1:33" ht="15.75" customHeight="1" thickBot="1" x14ac:dyDescent="0.6">
      <c r="A26" s="76" t="s">
        <v>564</v>
      </c>
      <c r="B26" t="s">
        <v>565</v>
      </c>
      <c r="D26" s="78"/>
      <c r="E26" s="80"/>
      <c r="F26" s="71" t="s">
        <v>49</v>
      </c>
      <c r="G26" s="72" t="s">
        <v>49</v>
      </c>
      <c r="H26" s="74"/>
      <c r="I26" s="73"/>
      <c r="J26" s="73"/>
      <c r="K26" s="73" t="s">
        <v>49</v>
      </c>
      <c r="L26" s="73"/>
      <c r="M26" s="73"/>
      <c r="N26" s="73"/>
      <c r="O26" s="72"/>
      <c r="P26" s="72"/>
      <c r="Q26" s="74"/>
      <c r="R26" s="73" t="s">
        <v>49</v>
      </c>
      <c r="S26" s="73" t="s">
        <v>49</v>
      </c>
      <c r="T26" s="72"/>
      <c r="U26" s="74"/>
      <c r="V26" s="74"/>
      <c r="W26" s="73"/>
      <c r="X26" s="73"/>
      <c r="Y26" s="73"/>
      <c r="Z26" s="73" t="s">
        <v>49</v>
      </c>
      <c r="AA26" s="73" t="s">
        <v>49</v>
      </c>
      <c r="AB26" s="72"/>
      <c r="AC26" s="72"/>
      <c r="AD26" s="74"/>
      <c r="AE26" s="74"/>
      <c r="AF26" s="70">
        <f t="shared" si="0"/>
        <v>7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700-000000000000}"/>
    <hyperlink ref="D7" r:id="rId2" xr:uid="{00000000-0004-0000-17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3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566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567</v>
      </c>
      <c r="B9" t="s">
        <v>568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 t="s">
        <v>49</v>
      </c>
      <c r="L9" s="68"/>
      <c r="M9" s="68"/>
      <c r="N9" s="68"/>
      <c r="O9" s="67"/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7</v>
      </c>
      <c r="AG9" s="7">
        <f>(LARGE(AF9:AF29,1)+LARGE(AF9:AF29,2)+LARGE(AF9:AF29,3)+LARGE(AF9:AF29,4)+LARGE(AF9:AF29,5)+LARGE(AF9:AF29,6)+LARGE(AF9:AF29,7)+LARGE(AF9:AF29,8)+LARGE(AF9:AF29,9)+LARGE(AF9:AF29,10))</f>
        <v>89</v>
      </c>
    </row>
    <row r="10" spans="1:33" ht="15.75" customHeight="1" thickBot="1" x14ac:dyDescent="0.6">
      <c r="A10" t="s">
        <v>569</v>
      </c>
      <c r="B10" t="s">
        <v>314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 t="s">
        <v>49</v>
      </c>
      <c r="L10" s="73"/>
      <c r="M10" s="73"/>
      <c r="N10" s="73"/>
      <c r="O10" s="72"/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 t="s">
        <v>49</v>
      </c>
      <c r="AC10" s="72"/>
      <c r="AD10" s="72"/>
      <c r="AE10" s="73"/>
      <c r="AF10" s="70">
        <f t="shared" si="0"/>
        <v>8</v>
      </c>
      <c r="AG10" s="8"/>
    </row>
    <row r="11" spans="1:33" ht="15.75" customHeight="1" thickBot="1" x14ac:dyDescent="0.6">
      <c r="A11" t="s">
        <v>569</v>
      </c>
      <c r="B11" t="s">
        <v>140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 t="s">
        <v>49</v>
      </c>
      <c r="L11" s="73"/>
      <c r="M11" s="73"/>
      <c r="N11" s="73"/>
      <c r="O11" s="72"/>
      <c r="P11" s="72"/>
      <c r="Q11" s="73"/>
      <c r="R11" s="73" t="s">
        <v>49</v>
      </c>
      <c r="S11" s="73" t="s">
        <v>49</v>
      </c>
      <c r="T11" s="72"/>
      <c r="U11" s="72"/>
      <c r="V11" s="74"/>
      <c r="W11" s="73"/>
      <c r="X11" s="73"/>
      <c r="Y11" s="73"/>
      <c r="Z11" s="73" t="s">
        <v>49</v>
      </c>
      <c r="AA11" s="73" t="s">
        <v>49</v>
      </c>
      <c r="AB11" s="72" t="s">
        <v>49</v>
      </c>
      <c r="AC11" s="74"/>
      <c r="AD11" s="74"/>
      <c r="AE11" s="73"/>
      <c r="AF11" s="70">
        <f t="shared" si="0"/>
        <v>8</v>
      </c>
      <c r="AG11" s="8"/>
    </row>
    <row r="12" spans="1:33" ht="15.75" customHeight="1" thickBot="1" x14ac:dyDescent="0.6">
      <c r="A12" t="s">
        <v>154</v>
      </c>
      <c r="B12" t="s">
        <v>570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 t="s">
        <v>49</v>
      </c>
      <c r="L12" s="73"/>
      <c r="M12" s="73"/>
      <c r="N12" s="73"/>
      <c r="O12" s="72"/>
      <c r="P12" s="72"/>
      <c r="Q12" s="74"/>
      <c r="R12" s="73" t="s">
        <v>49</v>
      </c>
      <c r="S12" s="73" t="s">
        <v>49</v>
      </c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 t="s">
        <v>49</v>
      </c>
      <c r="AC12" s="72"/>
      <c r="AD12" s="74"/>
      <c r="AE12" s="74"/>
      <c r="AF12" s="70">
        <f t="shared" si="0"/>
        <v>8</v>
      </c>
      <c r="AG12" s="8"/>
    </row>
    <row r="13" spans="1:33" ht="15.75" customHeight="1" thickBot="1" x14ac:dyDescent="0.6">
      <c r="A13" t="s">
        <v>571</v>
      </c>
      <c r="B13" t="s">
        <v>572</v>
      </c>
      <c r="D13" s="79"/>
      <c r="E13" s="75"/>
      <c r="F13" s="71" t="s">
        <v>49</v>
      </c>
      <c r="G13" s="72" t="s">
        <v>49</v>
      </c>
      <c r="H13" s="72"/>
      <c r="I13" s="74"/>
      <c r="J13" s="74"/>
      <c r="K13" s="72" t="s">
        <v>49</v>
      </c>
      <c r="L13" s="73"/>
      <c r="M13" s="73"/>
      <c r="N13" s="73"/>
      <c r="O13" s="74"/>
      <c r="P13" s="74"/>
      <c r="Q13" s="74"/>
      <c r="R13" s="73" t="s">
        <v>49</v>
      </c>
      <c r="S13" s="73" t="s">
        <v>49</v>
      </c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 t="s">
        <v>49</v>
      </c>
      <c r="AC13" s="72"/>
      <c r="AD13" s="74"/>
      <c r="AE13" s="73"/>
      <c r="AF13" s="70">
        <f t="shared" si="0"/>
        <v>8</v>
      </c>
      <c r="AG13" s="8"/>
    </row>
    <row r="14" spans="1:33" ht="15.75" customHeight="1" thickBot="1" x14ac:dyDescent="0.6">
      <c r="A14" t="s">
        <v>573</v>
      </c>
      <c r="B14" t="s">
        <v>174</v>
      </c>
      <c r="D14" s="79"/>
      <c r="E14" s="65"/>
      <c r="F14" s="71" t="s">
        <v>49</v>
      </c>
      <c r="G14" s="72" t="s">
        <v>49</v>
      </c>
      <c r="H14" s="74"/>
      <c r="I14" s="73"/>
      <c r="J14" s="73"/>
      <c r="K14" s="73"/>
      <c r="L14" s="73"/>
      <c r="M14" s="73"/>
      <c r="N14" s="73"/>
      <c r="O14" s="72" t="s">
        <v>49</v>
      </c>
      <c r="P14" s="72" t="s">
        <v>49</v>
      </c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8</v>
      </c>
      <c r="AG14" s="8"/>
    </row>
    <row r="15" spans="1:33" ht="15.75" customHeight="1" thickBot="1" x14ac:dyDescent="0.6">
      <c r="A15" t="s">
        <v>574</v>
      </c>
      <c r="B15" t="s">
        <v>575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 t="s">
        <v>49</v>
      </c>
      <c r="L15" s="73"/>
      <c r="M15" s="73"/>
      <c r="N15" s="73"/>
      <c r="O15" s="72" t="s">
        <v>49</v>
      </c>
      <c r="P15" s="72" t="s">
        <v>49</v>
      </c>
      <c r="Q15" s="74"/>
      <c r="R15" s="73" t="s">
        <v>49</v>
      </c>
      <c r="S15" s="73" t="s">
        <v>49</v>
      </c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10</v>
      </c>
      <c r="AG15" s="8"/>
    </row>
    <row r="16" spans="1:33" ht="15.75" customHeight="1" thickBot="1" x14ac:dyDescent="0.6">
      <c r="A16" t="s">
        <v>576</v>
      </c>
      <c r="B16" t="s">
        <v>577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 t="s">
        <v>49</v>
      </c>
      <c r="L16" s="73"/>
      <c r="M16" s="73"/>
      <c r="N16" s="73"/>
      <c r="O16" s="72" t="s">
        <v>49</v>
      </c>
      <c r="P16" s="72"/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/>
      <c r="AB16" s="72"/>
      <c r="AC16" s="72"/>
      <c r="AD16" s="74"/>
      <c r="AE16" s="74"/>
      <c r="AF16" s="70">
        <f t="shared" si="0"/>
        <v>6</v>
      </c>
      <c r="AG16" s="8"/>
    </row>
    <row r="17" spans="1:33" ht="15.75" customHeight="1" thickBot="1" x14ac:dyDescent="0.6">
      <c r="A17" t="s">
        <v>487</v>
      </c>
      <c r="B17" t="s">
        <v>122</v>
      </c>
      <c r="D17" s="79"/>
      <c r="E17" s="65"/>
      <c r="F17" s="71" t="s">
        <v>49</v>
      </c>
      <c r="G17" s="72" t="s">
        <v>49</v>
      </c>
      <c r="H17" s="74"/>
      <c r="I17" s="73"/>
      <c r="J17" s="73"/>
      <c r="K17" s="73" t="s">
        <v>49</v>
      </c>
      <c r="L17" s="73"/>
      <c r="M17" s="73"/>
      <c r="N17" s="73"/>
      <c r="O17" s="72" t="s">
        <v>49</v>
      </c>
      <c r="P17" s="74" t="s">
        <v>49</v>
      </c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 t="s">
        <v>49</v>
      </c>
      <c r="AC17" s="72"/>
      <c r="AD17" s="74"/>
      <c r="AE17" s="74"/>
      <c r="AF17" s="70">
        <f t="shared" si="0"/>
        <v>10</v>
      </c>
      <c r="AG17" s="8"/>
    </row>
    <row r="18" spans="1:33" ht="15.75" customHeight="1" thickBot="1" x14ac:dyDescent="0.6">
      <c r="A18" t="s">
        <v>487</v>
      </c>
      <c r="B18" t="s">
        <v>180</v>
      </c>
      <c r="D18" s="79"/>
      <c r="E18" s="75"/>
      <c r="F18" s="71" t="s">
        <v>49</v>
      </c>
      <c r="G18" s="72" t="s">
        <v>49</v>
      </c>
      <c r="H18" s="74" t="s">
        <v>49</v>
      </c>
      <c r="I18" s="73"/>
      <c r="J18" s="73"/>
      <c r="K18" s="73" t="s">
        <v>49</v>
      </c>
      <c r="L18" s="73"/>
      <c r="M18" s="73"/>
      <c r="N18" s="73"/>
      <c r="O18" s="72" t="s">
        <v>49</v>
      </c>
      <c r="P18" s="72" t="s">
        <v>49</v>
      </c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10</v>
      </c>
      <c r="AG18" s="8"/>
    </row>
    <row r="19" spans="1:33" ht="15.75" customHeight="1" thickBot="1" x14ac:dyDescent="0.6">
      <c r="A19" t="s">
        <v>578</v>
      </c>
      <c r="B19" t="s">
        <v>579</v>
      </c>
      <c r="D19" s="79"/>
      <c r="E19" s="75"/>
      <c r="F19" s="71" t="s">
        <v>49</v>
      </c>
      <c r="G19" s="72" t="s">
        <v>49</v>
      </c>
      <c r="H19" s="74" t="s">
        <v>49</v>
      </c>
      <c r="I19" s="74" t="s">
        <v>49</v>
      </c>
      <c r="J19" s="74"/>
      <c r="K19" s="74" t="s">
        <v>49</v>
      </c>
      <c r="L19" s="73"/>
      <c r="M19" s="73"/>
      <c r="N19" s="73"/>
      <c r="O19" s="74"/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9</v>
      </c>
      <c r="AG19" s="8"/>
    </row>
    <row r="20" spans="1:33" ht="15.75" customHeight="1" thickBot="1" x14ac:dyDescent="0.6">
      <c r="A20" s="109" t="s">
        <v>676</v>
      </c>
      <c r="B20" s="110" t="s">
        <v>677</v>
      </c>
      <c r="C20" s="110"/>
      <c r="D20" s="112"/>
      <c r="E20" s="77"/>
      <c r="F20" s="71" t="s">
        <v>49</v>
      </c>
      <c r="G20" s="72" t="s">
        <v>49</v>
      </c>
      <c r="H20" s="72"/>
      <c r="I20" s="74"/>
      <c r="J20" s="73"/>
      <c r="K20" s="72" t="s">
        <v>49</v>
      </c>
      <c r="L20" s="73"/>
      <c r="M20" s="73"/>
      <c r="N20" s="73"/>
      <c r="O20" s="72"/>
      <c r="P20" s="74"/>
      <c r="Q20" s="73"/>
      <c r="R20" s="73" t="s">
        <v>49</v>
      </c>
      <c r="S20" s="73" t="s">
        <v>49</v>
      </c>
      <c r="T20" s="72"/>
      <c r="U20" s="72"/>
      <c r="V20" s="74"/>
      <c r="W20" s="73"/>
      <c r="X20" s="73"/>
      <c r="Y20" s="73"/>
      <c r="Z20" s="73" t="s">
        <v>49</v>
      </c>
      <c r="AA20" s="73"/>
      <c r="AB20" s="72"/>
      <c r="AC20" s="72"/>
      <c r="AD20" s="72"/>
      <c r="AE20" s="73"/>
      <c r="AF20" s="70">
        <f t="shared" si="0"/>
        <v>6</v>
      </c>
      <c r="AG20" s="8"/>
    </row>
    <row r="21" spans="1:33" ht="15.75" customHeight="1" thickBot="1" x14ac:dyDescent="0.6">
      <c r="A21" s="76" t="s">
        <v>678</v>
      </c>
      <c r="B21" s="111" t="s">
        <v>53</v>
      </c>
      <c r="C21" s="111"/>
      <c r="D21" s="105"/>
      <c r="E21" s="75"/>
      <c r="F21" s="71" t="s">
        <v>49</v>
      </c>
      <c r="G21" s="72" t="s">
        <v>49</v>
      </c>
      <c r="H21" s="72" t="s">
        <v>49</v>
      </c>
      <c r="I21" s="74"/>
      <c r="J21" s="74"/>
      <c r="K21" s="74" t="s">
        <v>49</v>
      </c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 t="s">
        <v>49</v>
      </c>
      <c r="U21" s="72"/>
      <c r="V21" s="74"/>
      <c r="W21" s="73"/>
      <c r="X21" s="73"/>
      <c r="Y21" s="73"/>
      <c r="Z21" s="73" t="s">
        <v>49</v>
      </c>
      <c r="AA21" s="73" t="s">
        <v>49</v>
      </c>
      <c r="AB21" s="72"/>
      <c r="AC21" s="72"/>
      <c r="AD21" s="73"/>
      <c r="AE21" s="73"/>
      <c r="AF21" s="70">
        <f t="shared" si="0"/>
        <v>10</v>
      </c>
      <c r="AG21" s="8"/>
    </row>
    <row r="22" spans="1:33" ht="15.75" customHeight="1" thickBot="1" x14ac:dyDescent="0.6">
      <c r="A22" s="109" t="s">
        <v>679</v>
      </c>
      <c r="B22" s="110" t="s">
        <v>680</v>
      </c>
      <c r="C22" s="110"/>
      <c r="D22" s="112"/>
      <c r="E22" s="80"/>
      <c r="F22" s="71" t="s">
        <v>49</v>
      </c>
      <c r="G22" s="72"/>
      <c r="H22" s="74"/>
      <c r="I22" s="73"/>
      <c r="J22" s="73"/>
      <c r="K22" s="73"/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 t="s">
        <v>49</v>
      </c>
      <c r="U22" s="74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4"/>
      <c r="AE22" s="74"/>
      <c r="AF22" s="70">
        <f t="shared" si="0"/>
        <v>7</v>
      </c>
      <c r="AG22" s="8"/>
    </row>
    <row r="23" spans="1:33" ht="15.75" customHeight="1" thickBot="1" x14ac:dyDescent="0.6">
      <c r="A23" s="76" t="s">
        <v>681</v>
      </c>
      <c r="B23" s="111" t="s">
        <v>682</v>
      </c>
      <c r="C23" s="111"/>
      <c r="D23" s="105"/>
      <c r="E23" s="79"/>
      <c r="F23" s="71" t="s">
        <v>49</v>
      </c>
      <c r="G23" s="72" t="s">
        <v>49</v>
      </c>
      <c r="H23" s="74" t="s">
        <v>49</v>
      </c>
      <c r="I23" s="73"/>
      <c r="J23" s="73"/>
      <c r="K23" s="73"/>
      <c r="L23" s="73"/>
      <c r="M23" s="73"/>
      <c r="N23" s="73"/>
      <c r="O23" s="72" t="s">
        <v>49</v>
      </c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/>
      <c r="AB23" s="72"/>
      <c r="AC23" s="72"/>
      <c r="AD23" s="74"/>
      <c r="AE23" s="74"/>
      <c r="AF23" s="70">
        <f t="shared" si="0"/>
        <v>7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800-000000000000}"/>
    <hyperlink ref="D7" r:id="rId2" xr:uid="{00000000-0004-0000-18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5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580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95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581</v>
      </c>
      <c r="B9" t="s">
        <v>191</v>
      </c>
      <c r="D9" s="79"/>
      <c r="E9" s="65"/>
      <c r="F9" s="66" t="s">
        <v>49</v>
      </c>
      <c r="G9" s="67" t="s">
        <v>49</v>
      </c>
      <c r="H9" s="68" t="s">
        <v>49</v>
      </c>
      <c r="I9" s="68" t="s">
        <v>49</v>
      </c>
      <c r="J9" s="68"/>
      <c r="K9" s="67" t="s">
        <v>49</v>
      </c>
      <c r="L9" s="68" t="s">
        <v>49</v>
      </c>
      <c r="M9" s="68"/>
      <c r="N9" s="68"/>
      <c r="O9" s="67" t="s">
        <v>49</v>
      </c>
      <c r="P9" s="67" t="s">
        <v>49</v>
      </c>
      <c r="Q9" s="69" t="s">
        <v>49</v>
      </c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13</v>
      </c>
      <c r="AG9" s="7">
        <f>(LARGE(AF9:AF29,1)+LARGE(AF9:AF29,2)+LARGE(AF9:AF29,3)+LARGE(AF9:AF29,4)+LARGE(AF9:AF29,5)+LARGE(AF9:AF29,6)+LARGE(AF9:AF29,7)+LARGE(AF9:AF29,8)+LARGE(AF9:AF29,9)+LARGE(AF9:AF29,10))</f>
        <v>115</v>
      </c>
    </row>
    <row r="10" spans="1:33" ht="15.75" customHeight="1" thickBot="1" x14ac:dyDescent="0.6">
      <c r="A10" t="s">
        <v>582</v>
      </c>
      <c r="B10" t="s">
        <v>583</v>
      </c>
      <c r="D10" s="79"/>
      <c r="E10" s="65"/>
      <c r="F10" s="71" t="s">
        <v>49</v>
      </c>
      <c r="G10" s="72" t="s">
        <v>49</v>
      </c>
      <c r="H10" s="72" t="s">
        <v>49</v>
      </c>
      <c r="I10" s="73" t="s">
        <v>49</v>
      </c>
      <c r="J10" s="73"/>
      <c r="K10" s="74" t="s">
        <v>49</v>
      </c>
      <c r="L10" s="73"/>
      <c r="M10" s="73"/>
      <c r="N10" s="73"/>
      <c r="O10" s="72" t="s">
        <v>49</v>
      </c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 t="s">
        <v>49</v>
      </c>
      <c r="AC10" s="72"/>
      <c r="AD10" s="72"/>
      <c r="AE10" s="73"/>
      <c r="AF10" s="70">
        <f t="shared" si="0"/>
        <v>11</v>
      </c>
      <c r="AG10" s="8"/>
    </row>
    <row r="11" spans="1:33" ht="15.75" customHeight="1" thickBot="1" x14ac:dyDescent="0.6">
      <c r="A11" t="s">
        <v>584</v>
      </c>
      <c r="B11" t="s">
        <v>585</v>
      </c>
      <c r="D11" s="79"/>
      <c r="E11" s="65"/>
      <c r="F11" s="71"/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/>
      <c r="S11" s="73"/>
      <c r="T11" s="72"/>
      <c r="U11" s="72"/>
      <c r="V11" s="74"/>
      <c r="W11" s="73"/>
      <c r="X11" s="73"/>
      <c r="Y11" s="73"/>
      <c r="Z11" s="73"/>
      <c r="AA11" s="73"/>
      <c r="AB11" s="72"/>
      <c r="AC11" s="74"/>
      <c r="AD11" s="74"/>
      <c r="AE11" s="73"/>
      <c r="AF11" s="70">
        <f t="shared" si="0"/>
        <v>0</v>
      </c>
      <c r="AG11" s="8"/>
    </row>
    <row r="12" spans="1:33" ht="15.75" customHeight="1" thickBot="1" x14ac:dyDescent="0.6">
      <c r="A12" t="s">
        <v>225</v>
      </c>
      <c r="B12" t="s">
        <v>488</v>
      </c>
      <c r="D12" s="79"/>
      <c r="E12" s="65"/>
      <c r="F12" s="71" t="s">
        <v>49</v>
      </c>
      <c r="G12" s="72" t="s">
        <v>49</v>
      </c>
      <c r="H12" s="74" t="s">
        <v>49</v>
      </c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 t="s">
        <v>49</v>
      </c>
      <c r="T12" s="72" t="s">
        <v>49</v>
      </c>
      <c r="U12" s="74"/>
      <c r="V12" s="74"/>
      <c r="W12" s="73"/>
      <c r="X12" s="73"/>
      <c r="Y12" s="73"/>
      <c r="Z12" s="73" t="s">
        <v>49</v>
      </c>
      <c r="AA12" s="73" t="s">
        <v>49</v>
      </c>
      <c r="AB12" s="72" t="s">
        <v>49</v>
      </c>
      <c r="AC12" s="72"/>
      <c r="AD12" s="74"/>
      <c r="AE12" s="74"/>
      <c r="AF12" s="70">
        <f t="shared" si="0"/>
        <v>10</v>
      </c>
      <c r="AG12" s="8"/>
    </row>
    <row r="13" spans="1:33" ht="15.75" customHeight="1" thickBot="1" x14ac:dyDescent="0.6">
      <c r="A13" t="s">
        <v>268</v>
      </c>
      <c r="B13" t="s">
        <v>586</v>
      </c>
      <c r="D13" s="79"/>
      <c r="E13" s="75"/>
      <c r="F13" s="71" t="s">
        <v>49</v>
      </c>
      <c r="G13" s="72" t="s">
        <v>49</v>
      </c>
      <c r="H13" s="72" t="s">
        <v>49</v>
      </c>
      <c r="I13" s="74"/>
      <c r="J13" s="74"/>
      <c r="K13" s="72"/>
      <c r="L13" s="73"/>
      <c r="M13" s="73"/>
      <c r="N13" s="73"/>
      <c r="O13" s="74" t="s">
        <v>49</v>
      </c>
      <c r="P13" s="74" t="s">
        <v>49</v>
      </c>
      <c r="Q13" s="74"/>
      <c r="R13" s="73" t="s">
        <v>49</v>
      </c>
      <c r="S13" s="73" t="s">
        <v>49</v>
      </c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9</v>
      </c>
      <c r="AG13" s="8"/>
    </row>
    <row r="14" spans="1:33" ht="15.75" customHeight="1" thickBot="1" x14ac:dyDescent="0.6">
      <c r="A14" t="s">
        <v>268</v>
      </c>
      <c r="B14" t="s">
        <v>587</v>
      </c>
      <c r="D14" s="79"/>
      <c r="E14" s="65"/>
      <c r="F14" s="71" t="s">
        <v>49</v>
      </c>
      <c r="G14" s="72" t="s">
        <v>49</v>
      </c>
      <c r="H14" s="74" t="s">
        <v>49</v>
      </c>
      <c r="I14" s="73"/>
      <c r="J14" s="73"/>
      <c r="K14" s="73"/>
      <c r="L14" s="73"/>
      <c r="M14" s="73"/>
      <c r="N14" s="73"/>
      <c r="O14" s="72" t="s">
        <v>49</v>
      </c>
      <c r="P14" s="72" t="s">
        <v>49</v>
      </c>
      <c r="Q14" s="74"/>
      <c r="R14" s="73" t="s">
        <v>49</v>
      </c>
      <c r="S14" s="73" t="s">
        <v>49</v>
      </c>
      <c r="T14" s="72" t="s">
        <v>49</v>
      </c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10</v>
      </c>
      <c r="AG14" s="8"/>
    </row>
    <row r="15" spans="1:33" ht="15.75" customHeight="1" thickBot="1" x14ac:dyDescent="0.6">
      <c r="A15" t="s">
        <v>588</v>
      </c>
      <c r="B15" t="s">
        <v>469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 t="s">
        <v>49</v>
      </c>
      <c r="L15" s="73"/>
      <c r="M15" s="73"/>
      <c r="N15" s="73"/>
      <c r="O15" s="72" t="s">
        <v>49</v>
      </c>
      <c r="P15" s="72"/>
      <c r="Q15" s="74"/>
      <c r="R15" s="73" t="s">
        <v>49</v>
      </c>
      <c r="S15" s="73" t="s">
        <v>49</v>
      </c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9</v>
      </c>
      <c r="AG15" s="8"/>
    </row>
    <row r="16" spans="1:33" ht="15.75" customHeight="1" thickBot="1" x14ac:dyDescent="0.6">
      <c r="A16" t="s">
        <v>589</v>
      </c>
      <c r="B16" t="s">
        <v>590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 t="s">
        <v>49</v>
      </c>
      <c r="L16" s="73"/>
      <c r="M16" s="73"/>
      <c r="N16" s="73"/>
      <c r="O16" s="72" t="s">
        <v>49</v>
      </c>
      <c r="P16" s="72"/>
      <c r="Q16" s="74"/>
      <c r="R16" s="73" t="s">
        <v>49</v>
      </c>
      <c r="S16" s="73" t="s">
        <v>49</v>
      </c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8</v>
      </c>
      <c r="AG16" s="8"/>
    </row>
    <row r="17" spans="1:33" ht="15.75" customHeight="1" thickBot="1" x14ac:dyDescent="0.6">
      <c r="A17" t="s">
        <v>591</v>
      </c>
      <c r="B17" t="s">
        <v>592</v>
      </c>
      <c r="D17" s="79"/>
      <c r="E17" s="65"/>
      <c r="F17" s="71" t="s">
        <v>49</v>
      </c>
      <c r="G17" s="72" t="s">
        <v>49</v>
      </c>
      <c r="H17" s="74" t="s">
        <v>49</v>
      </c>
      <c r="I17" s="73"/>
      <c r="J17" s="73"/>
      <c r="K17" s="73" t="s">
        <v>49</v>
      </c>
      <c r="L17" s="73"/>
      <c r="M17" s="73"/>
      <c r="N17" s="73"/>
      <c r="O17" s="72" t="s">
        <v>49</v>
      </c>
      <c r="P17" s="74"/>
      <c r="Q17" s="74"/>
      <c r="R17" s="73" t="s">
        <v>49</v>
      </c>
      <c r="S17" s="73" t="s">
        <v>49</v>
      </c>
      <c r="T17" s="72" t="s">
        <v>49</v>
      </c>
      <c r="U17" s="72"/>
      <c r="V17" s="74"/>
      <c r="W17" s="73"/>
      <c r="X17" s="73"/>
      <c r="Y17" s="73"/>
      <c r="Z17" s="73" t="s">
        <v>49</v>
      </c>
      <c r="AA17" s="73" t="s">
        <v>49</v>
      </c>
      <c r="AB17" s="72" t="s">
        <v>49</v>
      </c>
      <c r="AC17" s="72"/>
      <c r="AD17" s="74" t="s">
        <v>49</v>
      </c>
      <c r="AE17" s="74"/>
      <c r="AF17" s="70">
        <f t="shared" si="0"/>
        <v>12</v>
      </c>
      <c r="AG17" s="8"/>
    </row>
    <row r="18" spans="1:33" ht="15.75" customHeight="1" thickBot="1" x14ac:dyDescent="0.6">
      <c r="A18" t="s">
        <v>593</v>
      </c>
      <c r="B18" t="s">
        <v>594</v>
      </c>
      <c r="D18" s="79"/>
      <c r="E18" s="75"/>
      <c r="F18" s="71" t="s">
        <v>49</v>
      </c>
      <c r="G18" s="72" t="s">
        <v>49</v>
      </c>
      <c r="H18" s="74" t="s">
        <v>49</v>
      </c>
      <c r="I18" s="73" t="s">
        <v>49</v>
      </c>
      <c r="J18" s="73"/>
      <c r="K18" s="73"/>
      <c r="L18" s="73"/>
      <c r="M18" s="73"/>
      <c r="N18" s="73"/>
      <c r="O18" s="72" t="s">
        <v>49</v>
      </c>
      <c r="P18" s="72" t="s">
        <v>49</v>
      </c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10</v>
      </c>
      <c r="AG18" s="8"/>
    </row>
    <row r="19" spans="1:33" ht="15.75" customHeight="1" thickBot="1" x14ac:dyDescent="0.6">
      <c r="A19" t="s">
        <v>424</v>
      </c>
      <c r="B19" t="s">
        <v>87</v>
      </c>
      <c r="D19" s="79"/>
      <c r="E19" s="75"/>
      <c r="F19" s="71" t="s">
        <v>49</v>
      </c>
      <c r="G19" s="72" t="s">
        <v>49</v>
      </c>
      <c r="H19" s="74" t="s">
        <v>49</v>
      </c>
      <c r="I19" s="74" t="s">
        <v>49</v>
      </c>
      <c r="J19" s="74"/>
      <c r="K19" s="74" t="s">
        <v>49</v>
      </c>
      <c r="L19" s="73"/>
      <c r="M19" s="73"/>
      <c r="N19" s="73"/>
      <c r="O19" s="74" t="s">
        <v>49</v>
      </c>
      <c r="P19" s="74" t="s">
        <v>49</v>
      </c>
      <c r="Q19" s="73" t="s">
        <v>49</v>
      </c>
      <c r="R19" s="73" t="s">
        <v>49</v>
      </c>
      <c r="S19" s="73" t="s">
        <v>49</v>
      </c>
      <c r="T19" s="72" t="s">
        <v>49</v>
      </c>
      <c r="U19" s="72"/>
      <c r="V19" s="74"/>
      <c r="W19" s="73"/>
      <c r="X19" s="73"/>
      <c r="Y19" s="73"/>
      <c r="Z19" s="73" t="s">
        <v>49</v>
      </c>
      <c r="AA19" s="73" t="s">
        <v>49</v>
      </c>
      <c r="AB19" s="72" t="s">
        <v>49</v>
      </c>
      <c r="AC19" s="74"/>
      <c r="AD19" s="74"/>
      <c r="AE19" s="74"/>
      <c r="AF19" s="70">
        <f t="shared" si="0"/>
        <v>14</v>
      </c>
      <c r="AG19" s="8"/>
    </row>
    <row r="20" spans="1:33" ht="15.75" customHeight="1" thickBot="1" x14ac:dyDescent="0.6">
      <c r="A20" t="s">
        <v>185</v>
      </c>
      <c r="B20" t="s">
        <v>595</v>
      </c>
      <c r="D20" s="79"/>
      <c r="E20" s="77"/>
      <c r="F20" s="71" t="s">
        <v>49</v>
      </c>
      <c r="G20" s="72" t="s">
        <v>49</v>
      </c>
      <c r="H20" s="72" t="s">
        <v>49</v>
      </c>
      <c r="I20" s="74"/>
      <c r="J20" s="73"/>
      <c r="K20" s="72"/>
      <c r="L20" s="73"/>
      <c r="M20" s="73"/>
      <c r="N20" s="73"/>
      <c r="O20" s="72" t="s">
        <v>49</v>
      </c>
      <c r="P20" s="74"/>
      <c r="Q20" s="73"/>
      <c r="R20" s="73" t="s">
        <v>49</v>
      </c>
      <c r="S20" s="73" t="s">
        <v>49</v>
      </c>
      <c r="T20" s="72" t="s">
        <v>49</v>
      </c>
      <c r="U20" s="72"/>
      <c r="V20" s="74"/>
      <c r="W20" s="73"/>
      <c r="X20" s="73"/>
      <c r="Y20" s="73"/>
      <c r="Z20" s="73" t="s">
        <v>49</v>
      </c>
      <c r="AA20" s="73" t="s">
        <v>49</v>
      </c>
      <c r="AB20" s="72" t="s">
        <v>49</v>
      </c>
      <c r="AC20" s="72"/>
      <c r="AD20" s="72"/>
      <c r="AE20" s="73"/>
      <c r="AF20" s="70">
        <f t="shared" si="0"/>
        <v>10</v>
      </c>
      <c r="AG20" s="8"/>
    </row>
    <row r="21" spans="1:33" ht="15.75" customHeight="1" thickBot="1" x14ac:dyDescent="0.6">
      <c r="A21" t="s">
        <v>596</v>
      </c>
      <c r="B21" t="s">
        <v>405</v>
      </c>
      <c r="D21" s="79"/>
      <c r="E21" s="75"/>
      <c r="F21" s="71" t="s">
        <v>49</v>
      </c>
      <c r="G21" s="72" t="s">
        <v>49</v>
      </c>
      <c r="H21" s="72" t="s">
        <v>49</v>
      </c>
      <c r="I21" s="74" t="s">
        <v>49</v>
      </c>
      <c r="J21" s="74"/>
      <c r="K21" s="74"/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 t="s">
        <v>49</v>
      </c>
      <c r="U21" s="72"/>
      <c r="V21" s="74"/>
      <c r="W21" s="73"/>
      <c r="X21" s="73"/>
      <c r="Y21" s="73"/>
      <c r="Z21" s="73" t="s">
        <v>49</v>
      </c>
      <c r="AA21" s="73" t="s">
        <v>49</v>
      </c>
      <c r="AB21" s="72" t="s">
        <v>49</v>
      </c>
      <c r="AC21" s="72"/>
      <c r="AD21" s="73"/>
      <c r="AE21" s="73"/>
      <c r="AF21" s="70">
        <f t="shared" si="0"/>
        <v>11</v>
      </c>
      <c r="AG21" s="8"/>
    </row>
    <row r="22" spans="1:33" ht="15.75" customHeight="1" thickBot="1" x14ac:dyDescent="0.6">
      <c r="A22" t="s">
        <v>597</v>
      </c>
      <c r="B22" t="s">
        <v>76</v>
      </c>
      <c r="D22" s="79"/>
      <c r="E22" s="80"/>
      <c r="F22" s="71" t="s">
        <v>49</v>
      </c>
      <c r="G22" s="72" t="s">
        <v>49</v>
      </c>
      <c r="H22" s="74" t="s">
        <v>49</v>
      </c>
      <c r="I22" s="73"/>
      <c r="J22" s="73"/>
      <c r="K22" s="73"/>
      <c r="L22" s="73"/>
      <c r="M22" s="73"/>
      <c r="N22" s="73"/>
      <c r="O22" s="72" t="s">
        <v>49</v>
      </c>
      <c r="P22" s="72" t="s">
        <v>49</v>
      </c>
      <c r="Q22" s="74"/>
      <c r="R22" s="73" t="s">
        <v>49</v>
      </c>
      <c r="S22" s="73" t="s">
        <v>49</v>
      </c>
      <c r="T22" s="72"/>
      <c r="U22" s="74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4"/>
      <c r="AE22" s="74"/>
      <c r="AF22" s="70">
        <f t="shared" si="0"/>
        <v>9</v>
      </c>
      <c r="AG22" s="8"/>
    </row>
    <row r="23" spans="1:33" ht="15.75" customHeight="1" thickBot="1" x14ac:dyDescent="0.6">
      <c r="A23" s="81" t="s">
        <v>185</v>
      </c>
      <c r="B23" s="81" t="s">
        <v>673</v>
      </c>
      <c r="C23" s="82"/>
      <c r="D23" s="83"/>
      <c r="E23" s="79"/>
      <c r="F23" s="71" t="s">
        <v>49</v>
      </c>
      <c r="G23" s="72" t="s">
        <v>49</v>
      </c>
      <c r="H23" s="74" t="s">
        <v>49</v>
      </c>
      <c r="I23" s="73"/>
      <c r="J23" s="73"/>
      <c r="K23" s="73"/>
      <c r="L23" s="73"/>
      <c r="M23" s="73"/>
      <c r="N23" s="73"/>
      <c r="O23" s="72" t="s">
        <v>49</v>
      </c>
      <c r="P23" s="72" t="s">
        <v>49</v>
      </c>
      <c r="Q23" s="74"/>
      <c r="R23" s="73" t="s">
        <v>49</v>
      </c>
      <c r="S23" s="73" t="s">
        <v>49</v>
      </c>
      <c r="T23" s="72" t="s">
        <v>49</v>
      </c>
      <c r="U23" s="74"/>
      <c r="V23" s="74"/>
      <c r="W23" s="73"/>
      <c r="X23" s="73"/>
      <c r="Y23" s="73"/>
      <c r="Z23" s="73" t="s">
        <v>49</v>
      </c>
      <c r="AA23" s="73" t="s">
        <v>49</v>
      </c>
      <c r="AB23" s="72" t="s">
        <v>49</v>
      </c>
      <c r="AC23" s="72"/>
      <c r="AD23" s="74"/>
      <c r="AE23" s="74"/>
      <c r="AF23" s="70">
        <f t="shared" si="0"/>
        <v>11</v>
      </c>
      <c r="AG23" s="8"/>
    </row>
    <row r="24" spans="1:33" ht="15.75" customHeight="1" thickBot="1" x14ac:dyDescent="0.6">
      <c r="A24" s="108" t="s">
        <v>674</v>
      </c>
      <c r="B24" s="108" t="s">
        <v>594</v>
      </c>
      <c r="C24" s="82"/>
      <c r="D24" s="83"/>
      <c r="E24" s="79"/>
      <c r="F24" s="71" t="s">
        <v>49</v>
      </c>
      <c r="G24" s="72" t="s">
        <v>49</v>
      </c>
      <c r="H24" s="74" t="s">
        <v>49</v>
      </c>
      <c r="I24" s="74" t="s">
        <v>49</v>
      </c>
      <c r="J24" s="73"/>
      <c r="K24" s="72"/>
      <c r="L24" s="73"/>
      <c r="M24" s="73"/>
      <c r="N24" s="73"/>
      <c r="O24" s="72" t="s">
        <v>49</v>
      </c>
      <c r="P24" s="72" t="s">
        <v>49</v>
      </c>
      <c r="Q24" s="73"/>
      <c r="R24" s="73" t="s">
        <v>49</v>
      </c>
      <c r="S24" s="73" t="s">
        <v>49</v>
      </c>
      <c r="T24" s="72" t="s">
        <v>49</v>
      </c>
      <c r="U24" s="72"/>
      <c r="V24" s="72"/>
      <c r="W24" s="73"/>
      <c r="X24" s="73"/>
      <c r="Y24" s="73"/>
      <c r="Z24" s="73" t="s">
        <v>49</v>
      </c>
      <c r="AA24" s="73" t="s">
        <v>49</v>
      </c>
      <c r="AB24" s="72" t="s">
        <v>49</v>
      </c>
      <c r="AC24" s="72"/>
      <c r="AD24" s="74"/>
      <c r="AE24" s="73"/>
      <c r="AF24" s="70">
        <f t="shared" si="0"/>
        <v>12</v>
      </c>
      <c r="AG24" s="8"/>
    </row>
    <row r="25" spans="1:33" ht="15.75" customHeight="1" thickBot="1" x14ac:dyDescent="0.6">
      <c r="A25" s="108" t="s">
        <v>675</v>
      </c>
      <c r="B25" s="108" t="s">
        <v>490</v>
      </c>
      <c r="C25" s="82"/>
      <c r="D25" s="83"/>
      <c r="E25" s="80"/>
      <c r="F25" s="71" t="s">
        <v>49</v>
      </c>
      <c r="G25" s="72" t="s">
        <v>49</v>
      </c>
      <c r="H25" s="74" t="s">
        <v>49</v>
      </c>
      <c r="I25" s="73" t="s">
        <v>49</v>
      </c>
      <c r="J25" s="73"/>
      <c r="K25" s="73"/>
      <c r="L25" s="73"/>
      <c r="M25" s="73"/>
      <c r="N25" s="73"/>
      <c r="O25" s="72"/>
      <c r="P25" s="72"/>
      <c r="Q25" s="74"/>
      <c r="R25" s="73" t="s">
        <v>49</v>
      </c>
      <c r="S25" s="73" t="s">
        <v>49</v>
      </c>
      <c r="T25" s="72" t="s">
        <v>49</v>
      </c>
      <c r="U25" s="74"/>
      <c r="V25" s="74"/>
      <c r="W25" s="73"/>
      <c r="X25" s="73"/>
      <c r="Y25" s="73"/>
      <c r="Z25" s="73" t="s">
        <v>49</v>
      </c>
      <c r="AA25" s="73" t="s">
        <v>49</v>
      </c>
      <c r="AB25" s="72" t="s">
        <v>49</v>
      </c>
      <c r="AC25" s="72" t="s">
        <v>49</v>
      </c>
      <c r="AD25" s="74"/>
      <c r="AE25" s="74"/>
      <c r="AF25" s="70">
        <f t="shared" si="0"/>
        <v>11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900-000000000000}"/>
    <hyperlink ref="D7" r:id="rId2" xr:uid="{00000000-0004-0000-19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  <pageSetUpPr fitToPage="1"/>
  </sheetPr>
  <dimension ref="A1:AG1000"/>
  <sheetViews>
    <sheetView zoomScale="80" zoomScaleNormal="80" workbookViewId="0">
      <selection activeCell="C10" sqref="C10:D23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598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128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599</v>
      </c>
      <c r="B9" t="s">
        <v>199</v>
      </c>
      <c r="C9" t="s">
        <v>600</v>
      </c>
      <c r="D9" s="83" t="s">
        <v>601</v>
      </c>
      <c r="E9" s="65"/>
      <c r="F9" s="66" t="s">
        <v>49</v>
      </c>
      <c r="G9" s="67" t="s">
        <v>49</v>
      </c>
      <c r="H9" s="68"/>
      <c r="I9" s="68"/>
      <c r="J9" s="68"/>
      <c r="K9" s="67"/>
      <c r="L9" s="68"/>
      <c r="M9" s="68"/>
      <c r="N9" s="68"/>
      <c r="O9" s="67" t="s">
        <v>49</v>
      </c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/>
      <c r="AB9" s="67"/>
      <c r="AC9" s="67"/>
      <c r="AD9" s="69"/>
      <c r="AE9" s="68"/>
      <c r="AF9" s="70">
        <f t="shared" ref="AF9:AF27" si="0">COUNTIF(F9:AE9,"y")</f>
        <v>6</v>
      </c>
      <c r="AG9" s="7">
        <f>(LARGE(AF9:AF29,1)+LARGE(AF9:AF29,2)+LARGE(AF9:AF29,3)+LARGE(AF9:AF29,4)+LARGE(AF9:AF29,5)+LARGE(AF9:AF29,6)+LARGE(AF9:AF29,7)+LARGE(AF9:AF29,8)+LARGE(AF9:AF29,9)+LARGE(AF9:AF29,10))</f>
        <v>62</v>
      </c>
    </row>
    <row r="10" spans="1:33" ht="15.75" customHeight="1" thickBot="1" x14ac:dyDescent="0.6">
      <c r="A10" t="s">
        <v>602</v>
      </c>
      <c r="B10" t="s">
        <v>603</v>
      </c>
      <c r="D10" s="83"/>
      <c r="E10" s="65" t="s">
        <v>49</v>
      </c>
      <c r="F10" s="71" t="s">
        <v>49</v>
      </c>
      <c r="G10" s="72"/>
      <c r="H10" s="72"/>
      <c r="I10" s="73"/>
      <c r="J10" s="73"/>
      <c r="K10" s="74" t="s">
        <v>49</v>
      </c>
      <c r="L10" s="73"/>
      <c r="M10" s="73"/>
      <c r="N10" s="73"/>
      <c r="O10" s="72" t="s">
        <v>49</v>
      </c>
      <c r="P10" s="72"/>
      <c r="Q10" s="74"/>
      <c r="R10" s="73" t="s">
        <v>49</v>
      </c>
      <c r="S10" s="73"/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6</v>
      </c>
      <c r="AG10" s="8"/>
    </row>
    <row r="11" spans="1:33" ht="15.75" customHeight="1" thickBot="1" x14ac:dyDescent="0.6">
      <c r="A11" t="s">
        <v>604</v>
      </c>
      <c r="B11" t="s">
        <v>605</v>
      </c>
      <c r="D11" s="83"/>
      <c r="E11" s="65" t="s">
        <v>49</v>
      </c>
      <c r="F11" s="71" t="s">
        <v>49</v>
      </c>
      <c r="G11" s="72"/>
      <c r="H11" s="74"/>
      <c r="I11" s="73"/>
      <c r="J11" s="73"/>
      <c r="K11" s="73"/>
      <c r="L11" s="73"/>
      <c r="M11" s="73"/>
      <c r="N11" s="73"/>
      <c r="O11" s="72"/>
      <c r="P11" s="72"/>
      <c r="Q11" s="74"/>
      <c r="R11" s="73" t="s">
        <v>49</v>
      </c>
      <c r="S11" s="73"/>
      <c r="T11" s="72"/>
      <c r="U11" s="74"/>
      <c r="V11" s="74"/>
      <c r="W11" s="73"/>
      <c r="X11" s="73"/>
      <c r="Y11" s="73"/>
      <c r="Z11" s="73" t="s">
        <v>49</v>
      </c>
      <c r="AA11" s="73" t="s">
        <v>49</v>
      </c>
      <c r="AB11" s="72"/>
      <c r="AC11" s="72"/>
      <c r="AD11" s="74"/>
      <c r="AE11" s="74"/>
      <c r="AF11" s="70">
        <f t="shared" si="0"/>
        <v>4</v>
      </c>
      <c r="AG11" s="8"/>
    </row>
    <row r="12" spans="1:33" ht="15.75" customHeight="1" thickBot="1" x14ac:dyDescent="0.6">
      <c r="A12" t="s">
        <v>553</v>
      </c>
      <c r="B12" t="s">
        <v>532</v>
      </c>
      <c r="D12" s="83"/>
      <c r="E12" s="75" t="s">
        <v>49</v>
      </c>
      <c r="F12" s="71" t="s">
        <v>49</v>
      </c>
      <c r="G12" s="72" t="s">
        <v>49</v>
      </c>
      <c r="H12" s="72" t="s">
        <v>49</v>
      </c>
      <c r="I12" s="74"/>
      <c r="J12" s="74"/>
      <c r="K12" s="72"/>
      <c r="L12" s="73"/>
      <c r="M12" s="73"/>
      <c r="N12" s="73"/>
      <c r="O12" s="74" t="s">
        <v>49</v>
      </c>
      <c r="P12" s="74" t="s">
        <v>49</v>
      </c>
      <c r="Q12" s="74"/>
      <c r="R12" s="73" t="s">
        <v>49</v>
      </c>
      <c r="S12" s="73"/>
      <c r="T12" s="72"/>
      <c r="U12" s="72"/>
      <c r="V12" s="74"/>
      <c r="W12" s="73"/>
      <c r="X12" s="73"/>
      <c r="Y12" s="73"/>
      <c r="Z12" s="73" t="s">
        <v>49</v>
      </c>
      <c r="AA12" s="73"/>
      <c r="AB12" s="72"/>
      <c r="AC12" s="72"/>
      <c r="AD12" s="74"/>
      <c r="AE12" s="73"/>
      <c r="AF12" s="70">
        <f t="shared" si="0"/>
        <v>7</v>
      </c>
      <c r="AG12" s="8"/>
    </row>
    <row r="13" spans="1:33" ht="15.75" customHeight="1" thickBot="1" x14ac:dyDescent="0.6">
      <c r="A13" t="s">
        <v>606</v>
      </c>
      <c r="B13" t="s">
        <v>607</v>
      </c>
      <c r="D13" s="83"/>
      <c r="E13" s="65"/>
      <c r="F13" s="71" t="s">
        <v>49</v>
      </c>
      <c r="G13" s="72" t="s">
        <v>49</v>
      </c>
      <c r="H13" s="74"/>
      <c r="I13" s="73"/>
      <c r="J13" s="73"/>
      <c r="K13" s="73"/>
      <c r="L13" s="73"/>
      <c r="M13" s="73"/>
      <c r="N13" s="73"/>
      <c r="O13" s="72"/>
      <c r="P13" s="72"/>
      <c r="Q13" s="74"/>
      <c r="R13" s="73" t="s">
        <v>49</v>
      </c>
      <c r="S13" s="73"/>
      <c r="T13" s="72"/>
      <c r="U13" s="74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4"/>
      <c r="AF13" s="70">
        <f t="shared" si="0"/>
        <v>5</v>
      </c>
      <c r="AG13" s="8"/>
    </row>
    <row r="14" spans="1:33" ht="15.75" customHeight="1" thickBot="1" x14ac:dyDescent="0.6">
      <c r="A14" t="s">
        <v>608</v>
      </c>
      <c r="B14" t="s">
        <v>104</v>
      </c>
      <c r="D14" s="83"/>
      <c r="E14" s="65" t="s">
        <v>49</v>
      </c>
      <c r="F14" s="71" t="s">
        <v>49</v>
      </c>
      <c r="G14" s="72" t="s">
        <v>49</v>
      </c>
      <c r="H14" s="74"/>
      <c r="I14" s="73"/>
      <c r="J14" s="73"/>
      <c r="K14" s="73"/>
      <c r="L14" s="73"/>
      <c r="M14" s="73"/>
      <c r="N14" s="73"/>
      <c r="O14" s="72" t="s">
        <v>49</v>
      </c>
      <c r="P14" s="72" t="s">
        <v>49</v>
      </c>
      <c r="Q14" s="74"/>
      <c r="R14" s="73" t="s">
        <v>49</v>
      </c>
      <c r="S14" s="73"/>
      <c r="T14" s="72"/>
      <c r="U14" s="74"/>
      <c r="V14" s="74"/>
      <c r="W14" s="73"/>
      <c r="X14" s="73"/>
      <c r="Y14" s="73"/>
      <c r="Z14" s="73" t="s">
        <v>49</v>
      </c>
      <c r="AA14" s="73"/>
      <c r="AB14" s="72"/>
      <c r="AC14" s="72"/>
      <c r="AD14" s="74"/>
      <c r="AE14" s="74"/>
      <c r="AF14" s="70">
        <f t="shared" si="0"/>
        <v>6</v>
      </c>
      <c r="AG14" s="8"/>
    </row>
    <row r="15" spans="1:33" ht="15.75" customHeight="1" thickBot="1" x14ac:dyDescent="0.6">
      <c r="A15" t="s">
        <v>255</v>
      </c>
      <c r="B15" t="s">
        <v>48</v>
      </c>
      <c r="D15" s="83"/>
      <c r="E15" s="65"/>
      <c r="F15" s="71" t="s">
        <v>49</v>
      </c>
      <c r="G15" s="72" t="s">
        <v>49</v>
      </c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 t="s">
        <v>49</v>
      </c>
      <c r="S15" s="73"/>
      <c r="T15" s="72"/>
      <c r="U15" s="74"/>
      <c r="V15" s="74"/>
      <c r="W15" s="73"/>
      <c r="X15" s="73"/>
      <c r="Y15" s="73"/>
      <c r="Z15" s="73" t="s">
        <v>49</v>
      </c>
      <c r="AA15" s="73"/>
      <c r="AB15" s="72"/>
      <c r="AC15" s="72"/>
      <c r="AD15" s="74"/>
      <c r="AE15" s="74"/>
      <c r="AF15" s="70">
        <f t="shared" si="0"/>
        <v>4</v>
      </c>
      <c r="AG15" s="8"/>
    </row>
    <row r="16" spans="1:33" ht="15.75" customHeight="1" thickBot="1" x14ac:dyDescent="0.6">
      <c r="A16" t="s">
        <v>255</v>
      </c>
      <c r="B16" t="s">
        <v>333</v>
      </c>
      <c r="D16" s="83"/>
      <c r="E16" s="65"/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 t="s">
        <v>49</v>
      </c>
      <c r="P16" s="74"/>
      <c r="Q16" s="74"/>
      <c r="R16" s="73" t="s">
        <v>49</v>
      </c>
      <c r="S16" s="73"/>
      <c r="T16" s="72"/>
      <c r="U16" s="72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6</v>
      </c>
      <c r="AG16" s="8"/>
    </row>
    <row r="17" spans="1:33" ht="15.75" customHeight="1" thickBot="1" x14ac:dyDescent="0.6">
      <c r="A17" t="s">
        <v>69</v>
      </c>
      <c r="B17" t="s">
        <v>609</v>
      </c>
      <c r="D17" s="83"/>
      <c r="E17" s="75" t="s">
        <v>49</v>
      </c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/>
      <c r="P17" s="72"/>
      <c r="Q17" s="74"/>
      <c r="R17" s="73" t="s">
        <v>49</v>
      </c>
      <c r="S17" s="73" t="s">
        <v>49</v>
      </c>
      <c r="T17" s="72"/>
      <c r="U17" s="74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6</v>
      </c>
      <c r="AG17" s="8"/>
    </row>
    <row r="18" spans="1:33" ht="15.75" customHeight="1" thickBot="1" x14ac:dyDescent="0.6">
      <c r="A18" t="s">
        <v>610</v>
      </c>
      <c r="B18" t="s">
        <v>611</v>
      </c>
      <c r="D18" s="83"/>
      <c r="E18" s="75"/>
      <c r="F18" s="71" t="s">
        <v>49</v>
      </c>
      <c r="G18" s="72" t="s">
        <v>49</v>
      </c>
      <c r="H18" s="74"/>
      <c r="I18" s="74"/>
      <c r="J18" s="74"/>
      <c r="K18" s="74"/>
      <c r="L18" s="73"/>
      <c r="M18" s="73"/>
      <c r="N18" s="73"/>
      <c r="O18" s="74"/>
      <c r="P18" s="74"/>
      <c r="Q18" s="73"/>
      <c r="R18" s="73" t="s">
        <v>49</v>
      </c>
      <c r="S18" s="73" t="s">
        <v>49</v>
      </c>
      <c r="T18" s="72"/>
      <c r="U18" s="72"/>
      <c r="V18" s="74"/>
      <c r="W18" s="73"/>
      <c r="X18" s="73"/>
      <c r="Y18" s="73"/>
      <c r="Z18" s="73" t="s">
        <v>49</v>
      </c>
      <c r="AA18" s="73" t="s">
        <v>49</v>
      </c>
      <c r="AB18" s="72"/>
      <c r="AC18" s="74"/>
      <c r="AD18" s="74"/>
      <c r="AE18" s="74"/>
      <c r="AF18" s="70">
        <f t="shared" si="0"/>
        <v>6</v>
      </c>
      <c r="AG18" s="8"/>
    </row>
    <row r="19" spans="1:33" ht="15.75" customHeight="1" thickBot="1" x14ac:dyDescent="0.6">
      <c r="A19" t="s">
        <v>612</v>
      </c>
      <c r="B19" t="s">
        <v>613</v>
      </c>
      <c r="D19" s="83"/>
      <c r="E19" s="77"/>
      <c r="F19" s="71" t="s">
        <v>49</v>
      </c>
      <c r="G19" s="72" t="s">
        <v>49</v>
      </c>
      <c r="H19" s="72"/>
      <c r="I19" s="74"/>
      <c r="J19" s="73"/>
      <c r="K19" s="72"/>
      <c r="L19" s="73"/>
      <c r="M19" s="73"/>
      <c r="N19" s="73"/>
      <c r="O19" s="72" t="s">
        <v>49</v>
      </c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/>
      <c r="AB19" s="72"/>
      <c r="AC19" s="72"/>
      <c r="AD19" s="72"/>
      <c r="AE19" s="73"/>
      <c r="AF19" s="70">
        <f t="shared" si="0"/>
        <v>6</v>
      </c>
      <c r="AG19" s="8"/>
    </row>
    <row r="20" spans="1:33" ht="15.75" customHeight="1" thickBot="1" x14ac:dyDescent="0.6">
      <c r="A20" t="s">
        <v>487</v>
      </c>
      <c r="B20" t="s">
        <v>404</v>
      </c>
      <c r="D20" s="83"/>
      <c r="E20" s="75"/>
      <c r="F20" s="71" t="s">
        <v>49</v>
      </c>
      <c r="G20" s="72" t="s">
        <v>49</v>
      </c>
      <c r="H20" s="72"/>
      <c r="I20" s="74"/>
      <c r="J20" s="74"/>
      <c r="K20" s="74"/>
      <c r="L20" s="73"/>
      <c r="M20" s="73"/>
      <c r="N20" s="73"/>
      <c r="O20" s="72" t="s">
        <v>49</v>
      </c>
      <c r="P20" s="72" t="s">
        <v>49</v>
      </c>
      <c r="Q20" s="74"/>
      <c r="R20" s="73" t="s">
        <v>49</v>
      </c>
      <c r="S20" s="73"/>
      <c r="T20" s="72"/>
      <c r="U20" s="72"/>
      <c r="V20" s="74"/>
      <c r="W20" s="73"/>
      <c r="X20" s="73"/>
      <c r="Y20" s="73"/>
      <c r="Z20" s="73" t="s">
        <v>49</v>
      </c>
      <c r="AA20" s="73"/>
      <c r="AB20" s="72"/>
      <c r="AC20" s="72"/>
      <c r="AD20" s="73"/>
      <c r="AE20" s="73"/>
      <c r="AF20" s="70">
        <f t="shared" si="0"/>
        <v>6</v>
      </c>
      <c r="AG20" s="8"/>
    </row>
    <row r="21" spans="1:33" ht="15.75" customHeight="1" thickBot="1" x14ac:dyDescent="0.6">
      <c r="A21" t="s">
        <v>614</v>
      </c>
      <c r="B21" t="s">
        <v>615</v>
      </c>
      <c r="D21" s="83"/>
      <c r="E21" s="107" t="s">
        <v>49</v>
      </c>
      <c r="F21" s="71" t="s">
        <v>49</v>
      </c>
      <c r="G21" s="72" t="s">
        <v>49</v>
      </c>
      <c r="H21" s="74" t="s">
        <v>49</v>
      </c>
      <c r="I21" s="73"/>
      <c r="J21" s="73"/>
      <c r="K21" s="73"/>
      <c r="L21" s="73"/>
      <c r="M21" s="73"/>
      <c r="N21" s="73"/>
      <c r="O21" s="72" t="s">
        <v>49</v>
      </c>
      <c r="P21" s="72"/>
      <c r="Q21" s="74"/>
      <c r="R21" s="73" t="s">
        <v>49</v>
      </c>
      <c r="S21" s="73"/>
      <c r="T21" s="72"/>
      <c r="U21" s="74"/>
      <c r="V21" s="74"/>
      <c r="W21" s="73"/>
      <c r="X21" s="73"/>
      <c r="Y21" s="73"/>
      <c r="Z21" s="73" t="s">
        <v>49</v>
      </c>
      <c r="AA21" s="73" t="s">
        <v>49</v>
      </c>
      <c r="AB21" s="72"/>
      <c r="AC21" s="72"/>
      <c r="AD21" s="74"/>
      <c r="AE21" s="74"/>
      <c r="AF21" s="70">
        <f t="shared" si="0"/>
        <v>7</v>
      </c>
      <c r="AG21" s="8"/>
    </row>
    <row r="22" spans="1:33" ht="15.75" customHeight="1" thickBot="1" x14ac:dyDescent="0.6">
      <c r="A22" t="s">
        <v>672</v>
      </c>
      <c r="B22" s="81" t="s">
        <v>416</v>
      </c>
      <c r="C22" s="82"/>
      <c r="D22" s="106"/>
      <c r="E22" s="84" t="s">
        <v>49</v>
      </c>
      <c r="F22" s="71" t="s">
        <v>49</v>
      </c>
      <c r="G22" s="72" t="s">
        <v>49</v>
      </c>
      <c r="H22" s="74"/>
      <c r="I22" s="73"/>
      <c r="J22" s="73"/>
      <c r="K22" s="73"/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/>
      <c r="U22" s="74"/>
      <c r="V22" s="74"/>
      <c r="W22" s="73"/>
      <c r="X22" s="73"/>
      <c r="Y22" s="73"/>
      <c r="Z22" s="73" t="s">
        <v>49</v>
      </c>
      <c r="AA22" s="73"/>
      <c r="AB22" s="72"/>
      <c r="AC22" s="72"/>
      <c r="AD22" s="74"/>
      <c r="AE22" s="74"/>
      <c r="AF22" s="70">
        <f t="shared" si="0"/>
        <v>6</v>
      </c>
      <c r="AG22" s="8"/>
    </row>
    <row r="23" spans="1:33" ht="15.75" customHeight="1" thickBot="1" x14ac:dyDescent="0.6">
      <c r="A23" s="81" t="s">
        <v>285</v>
      </c>
      <c r="B23" s="81" t="s">
        <v>286</v>
      </c>
      <c r="C23" s="82"/>
      <c r="D23" s="83"/>
      <c r="E23" s="79"/>
      <c r="F23" s="71" t="s">
        <v>49</v>
      </c>
      <c r="G23" s="72" t="s">
        <v>49</v>
      </c>
      <c r="H23" s="74"/>
      <c r="I23" s="74"/>
      <c r="J23" s="73"/>
      <c r="K23" s="72"/>
      <c r="L23" s="73"/>
      <c r="M23" s="73"/>
      <c r="N23" s="73"/>
      <c r="O23" s="72" t="s">
        <v>49</v>
      </c>
      <c r="P23" s="72"/>
      <c r="Q23" s="73"/>
      <c r="R23" s="73" t="s">
        <v>49</v>
      </c>
      <c r="S23" s="73"/>
      <c r="T23" s="72"/>
      <c r="U23" s="72"/>
      <c r="V23" s="72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3"/>
      <c r="AF23" s="70">
        <f t="shared" si="0"/>
        <v>6</v>
      </c>
      <c r="AG23" s="8"/>
    </row>
    <row r="24" spans="1:33" ht="15.75" customHeight="1" x14ac:dyDescent="0.55000000000000004">
      <c r="AF24" s="70">
        <f t="shared" si="0"/>
        <v>0</v>
      </c>
      <c r="AG24" s="8"/>
    </row>
    <row r="25" spans="1:33" ht="15.75" customHeight="1" thickBot="1" x14ac:dyDescent="0.6">
      <c r="D25" s="83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105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105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A00-000000000000}"/>
    <hyperlink ref="D7" r:id="rId2" xr:uid="{00000000-0004-0000-1A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  <pageSetUpPr fitToPage="1"/>
  </sheetPr>
  <dimension ref="A1:AG1000"/>
  <sheetViews>
    <sheetView topLeftCell="B1" zoomScale="90" zoomScaleNormal="90" workbookViewId="0">
      <selection activeCell="C9" sqref="C9:D22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616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617</v>
      </c>
      <c r="B9" t="s">
        <v>618</v>
      </c>
      <c r="D9" s="79"/>
      <c r="E9" s="65"/>
      <c r="F9" s="66"/>
      <c r="G9" s="67"/>
      <c r="H9" s="68"/>
      <c r="I9" s="68"/>
      <c r="J9" s="68"/>
      <c r="K9" s="67"/>
      <c r="L9" s="68"/>
      <c r="M9" s="68"/>
      <c r="N9" s="68"/>
      <c r="O9" s="67"/>
      <c r="P9" s="67"/>
      <c r="Q9" s="69"/>
      <c r="R9" s="68"/>
      <c r="S9" s="68"/>
      <c r="T9" s="67"/>
      <c r="U9" s="67"/>
      <c r="V9" s="69"/>
      <c r="W9" s="68"/>
      <c r="X9" s="68"/>
      <c r="Y9" s="68"/>
      <c r="Z9" s="68"/>
      <c r="AA9" s="68"/>
      <c r="AB9" s="67"/>
      <c r="AC9" s="67"/>
      <c r="AD9" s="69"/>
      <c r="AE9" s="68"/>
      <c r="AF9" s="70">
        <f t="shared" ref="AF9:AF27" si="0">COUNTIF(F9:AE9,"y")</f>
        <v>0</v>
      </c>
      <c r="AG9" s="7">
        <f>(LARGE(AF9:AF29,1)+LARGE(AF9:AF29,2)+LARGE(AF9:AF29,3)+LARGE(AF9:AF29,4)+LARGE(AF9:AF29,5)+LARGE(AF9:AF29,6)+LARGE(AF9:AF29,7)+LARGE(AF9:AF29,8)+LARGE(AF9:AF29,9)+LARGE(AF9:AF29,10))</f>
        <v>34</v>
      </c>
    </row>
    <row r="10" spans="1:33" ht="15.75" customHeight="1" thickBot="1" x14ac:dyDescent="0.6">
      <c r="A10" t="s">
        <v>268</v>
      </c>
      <c r="B10" t="s">
        <v>619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/>
      <c r="L10" s="73"/>
      <c r="M10" s="73"/>
      <c r="N10" s="73"/>
      <c r="O10" s="72" t="s">
        <v>49</v>
      </c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/>
      <c r="AB10" s="72"/>
      <c r="AC10" s="72"/>
      <c r="AD10" s="72"/>
      <c r="AE10" s="73"/>
      <c r="AF10" s="70">
        <f t="shared" si="0"/>
        <v>6</v>
      </c>
      <c r="AG10" s="8"/>
    </row>
    <row r="11" spans="1:33" ht="15.75" customHeight="1" thickBot="1" x14ac:dyDescent="0.6">
      <c r="A11" t="s">
        <v>620</v>
      </c>
      <c r="B11" t="s">
        <v>621</v>
      </c>
      <c r="D11" s="79"/>
      <c r="E11" s="65"/>
      <c r="F11" s="71" t="s">
        <v>49</v>
      </c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 t="s">
        <v>49</v>
      </c>
      <c r="S11" s="73"/>
      <c r="T11" s="72"/>
      <c r="U11" s="72"/>
      <c r="V11" s="74"/>
      <c r="W11" s="73"/>
      <c r="X11" s="73"/>
      <c r="Y11" s="73"/>
      <c r="Z11" s="73" t="s">
        <v>49</v>
      </c>
      <c r="AA11" s="73"/>
      <c r="AB11" s="72"/>
      <c r="AC11" s="74"/>
      <c r="AD11" s="74"/>
      <c r="AE11" s="73"/>
      <c r="AF11" s="70">
        <f t="shared" si="0"/>
        <v>3</v>
      </c>
      <c r="AG11" s="8"/>
    </row>
    <row r="12" spans="1:33" ht="15.75" customHeight="1" thickBot="1" x14ac:dyDescent="0.6">
      <c r="A12" t="s">
        <v>228</v>
      </c>
      <c r="B12" t="s">
        <v>622</v>
      </c>
      <c r="D12" s="79"/>
      <c r="E12" s="65"/>
      <c r="F12" s="71"/>
      <c r="G12" s="72"/>
      <c r="H12" s="74"/>
      <c r="I12" s="73"/>
      <c r="J12" s="73"/>
      <c r="K12" s="73"/>
      <c r="L12" s="73"/>
      <c r="M12" s="73"/>
      <c r="N12" s="73"/>
      <c r="O12" s="72"/>
      <c r="P12" s="72"/>
      <c r="Q12" s="74"/>
      <c r="R12" s="73"/>
      <c r="S12" s="73"/>
      <c r="T12" s="72"/>
      <c r="U12" s="74"/>
      <c r="V12" s="74"/>
      <c r="W12" s="73"/>
      <c r="X12" s="73"/>
      <c r="Y12" s="73"/>
      <c r="Z12" s="73"/>
      <c r="AA12" s="73"/>
      <c r="AB12" s="72"/>
      <c r="AC12" s="72"/>
      <c r="AD12" s="74"/>
      <c r="AE12" s="74"/>
      <c r="AF12" s="70">
        <f t="shared" si="0"/>
        <v>0</v>
      </c>
      <c r="AG12" s="8"/>
    </row>
    <row r="13" spans="1:33" ht="15.75" customHeight="1" thickBot="1" x14ac:dyDescent="0.6">
      <c r="A13" t="s">
        <v>210</v>
      </c>
      <c r="B13" t="s">
        <v>623</v>
      </c>
      <c r="D13" s="79"/>
      <c r="E13" s="75"/>
      <c r="F13" s="71" t="s">
        <v>49</v>
      </c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/>
      <c r="T13" s="72"/>
      <c r="U13" s="72"/>
      <c r="V13" s="74"/>
      <c r="W13" s="73"/>
      <c r="X13" s="73"/>
      <c r="Y13" s="73"/>
      <c r="Z13" s="73" t="s">
        <v>49</v>
      </c>
      <c r="AA13" s="73"/>
      <c r="AB13" s="72"/>
      <c r="AC13" s="72"/>
      <c r="AD13" s="74"/>
      <c r="AE13" s="73"/>
      <c r="AF13" s="70">
        <f t="shared" si="0"/>
        <v>3</v>
      </c>
      <c r="AG13" s="8"/>
    </row>
    <row r="14" spans="1:33" ht="15.75" customHeight="1" thickBot="1" x14ac:dyDescent="0.6">
      <c r="A14" t="s">
        <v>624</v>
      </c>
      <c r="B14" t="s">
        <v>625</v>
      </c>
      <c r="D14" s="79"/>
      <c r="E14" s="65"/>
      <c r="F14" s="71" t="s">
        <v>49</v>
      </c>
      <c r="G14" s="72"/>
      <c r="H14" s="74"/>
      <c r="I14" s="73"/>
      <c r="J14" s="73"/>
      <c r="K14" s="73"/>
      <c r="L14" s="73"/>
      <c r="M14" s="73"/>
      <c r="N14" s="73"/>
      <c r="O14" s="72" t="s">
        <v>49</v>
      </c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6</v>
      </c>
      <c r="AG14" s="8"/>
    </row>
    <row r="15" spans="1:33" ht="15.75" customHeight="1" thickBot="1" x14ac:dyDescent="0.6">
      <c r="A15" t="s">
        <v>626</v>
      </c>
      <c r="B15" t="s">
        <v>627</v>
      </c>
      <c r="D15" s="79"/>
      <c r="E15" s="65"/>
      <c r="F15" s="71"/>
      <c r="G15" s="72"/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/>
      <c r="S15" s="73"/>
      <c r="T15" s="72"/>
      <c r="U15" s="74"/>
      <c r="V15" s="74"/>
      <c r="W15" s="73"/>
      <c r="X15" s="73"/>
      <c r="Y15" s="73"/>
      <c r="Z15" s="73"/>
      <c r="AA15" s="73"/>
      <c r="AB15" s="72"/>
      <c r="AC15" s="72"/>
      <c r="AD15" s="74"/>
      <c r="AE15" s="74"/>
      <c r="AF15" s="70">
        <f t="shared" si="0"/>
        <v>0</v>
      </c>
      <c r="AG15" s="8"/>
    </row>
    <row r="16" spans="1:33" ht="15.75" customHeight="1" thickBot="1" x14ac:dyDescent="0.6">
      <c r="A16" t="s">
        <v>628</v>
      </c>
      <c r="B16" t="s">
        <v>629</v>
      </c>
      <c r="D16" s="79"/>
      <c r="E16" s="65"/>
      <c r="F16" s="71"/>
      <c r="G16" s="72"/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/>
      <c r="S16" s="73"/>
      <c r="T16" s="72"/>
      <c r="U16" s="74"/>
      <c r="V16" s="74"/>
      <c r="W16" s="73"/>
      <c r="X16" s="73"/>
      <c r="Y16" s="73"/>
      <c r="Z16" s="73"/>
      <c r="AA16" s="73"/>
      <c r="AB16" s="72"/>
      <c r="AC16" s="72"/>
      <c r="AD16" s="74"/>
      <c r="AE16" s="74"/>
      <c r="AF16" s="70">
        <f t="shared" si="0"/>
        <v>0</v>
      </c>
      <c r="AG16" s="8"/>
    </row>
    <row r="17" spans="1:33" ht="15.75" customHeight="1" thickBot="1" x14ac:dyDescent="0.6">
      <c r="A17" t="s">
        <v>630</v>
      </c>
      <c r="B17" t="s">
        <v>631</v>
      </c>
      <c r="D17" s="79"/>
      <c r="E17" s="65"/>
      <c r="F17" s="71"/>
      <c r="G17" s="72"/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/>
      <c r="S17" s="73"/>
      <c r="T17" s="72"/>
      <c r="U17" s="72"/>
      <c r="V17" s="74"/>
      <c r="W17" s="73"/>
      <c r="X17" s="73"/>
      <c r="Y17" s="73"/>
      <c r="Z17" s="73"/>
      <c r="AA17" s="73"/>
      <c r="AB17" s="72"/>
      <c r="AC17" s="72"/>
      <c r="AD17" s="74"/>
      <c r="AE17" s="74"/>
      <c r="AF17" s="70">
        <f t="shared" si="0"/>
        <v>0</v>
      </c>
      <c r="AG17" s="8"/>
    </row>
    <row r="18" spans="1:33" ht="15.75" customHeight="1" thickBot="1" x14ac:dyDescent="0.6">
      <c r="A18" t="s">
        <v>487</v>
      </c>
      <c r="B18" t="s">
        <v>339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 t="s">
        <v>49</v>
      </c>
      <c r="L18" s="73"/>
      <c r="M18" s="73"/>
      <c r="N18" s="73"/>
      <c r="O18" s="72"/>
      <c r="P18" s="72"/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/>
      <c r="AB18" s="72"/>
      <c r="AC18" s="72"/>
      <c r="AD18" s="74"/>
      <c r="AE18" s="74"/>
      <c r="AF18" s="70">
        <f t="shared" si="0"/>
        <v>6</v>
      </c>
      <c r="AG18" s="8"/>
    </row>
    <row r="19" spans="1:33" ht="15.75" customHeight="1" thickBot="1" x14ac:dyDescent="0.6">
      <c r="A19" t="s">
        <v>632</v>
      </c>
      <c r="B19" t="s">
        <v>627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/>
      <c r="AB19" s="72"/>
      <c r="AC19" s="74"/>
      <c r="AD19" s="74"/>
      <c r="AE19" s="74"/>
      <c r="AF19" s="70">
        <f t="shared" si="0"/>
        <v>5</v>
      </c>
      <c r="AG19" s="8"/>
    </row>
    <row r="20" spans="1:33" ht="15.75" customHeight="1" thickBot="1" x14ac:dyDescent="0.6">
      <c r="A20" t="s">
        <v>633</v>
      </c>
      <c r="B20" t="s">
        <v>634</v>
      </c>
      <c r="D20" s="79"/>
      <c r="E20" s="65"/>
      <c r="F20" s="71" t="s">
        <v>49</v>
      </c>
      <c r="G20" s="72"/>
      <c r="H20" s="74"/>
      <c r="I20" s="73"/>
      <c r="J20" s="73"/>
      <c r="K20" s="73"/>
      <c r="L20" s="73"/>
      <c r="M20" s="73"/>
      <c r="N20" s="73"/>
      <c r="O20" s="72"/>
      <c r="P20" s="72"/>
      <c r="Q20" s="74"/>
      <c r="R20" s="73" t="s">
        <v>49</v>
      </c>
      <c r="S20" s="73" t="s">
        <v>49</v>
      </c>
      <c r="T20" s="72"/>
      <c r="U20" s="74"/>
      <c r="V20" s="74"/>
      <c r="W20" s="73"/>
      <c r="X20" s="73"/>
      <c r="Y20" s="73"/>
      <c r="Z20" s="73" t="s">
        <v>49</v>
      </c>
      <c r="AA20" s="73" t="s">
        <v>49</v>
      </c>
      <c r="AB20" s="72"/>
      <c r="AC20" s="72"/>
      <c r="AD20" s="74"/>
      <c r="AE20" s="74"/>
      <c r="AF20" s="70">
        <f t="shared" si="0"/>
        <v>5</v>
      </c>
      <c r="AG20" s="8"/>
    </row>
    <row r="21" spans="1:33" ht="15.75" customHeight="1" thickBot="1" x14ac:dyDescent="0.6">
      <c r="A21" t="s">
        <v>635</v>
      </c>
      <c r="B21" t="s">
        <v>636</v>
      </c>
      <c r="D21" s="79"/>
      <c r="E21" s="6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A22" t="s">
        <v>637</v>
      </c>
      <c r="B22" t="s">
        <v>638</v>
      </c>
      <c r="D22" s="79"/>
      <c r="E22" s="80"/>
      <c r="F22" s="71"/>
      <c r="G22" s="72"/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/>
      <c r="S22" s="73"/>
      <c r="T22" s="72"/>
      <c r="U22" s="74"/>
      <c r="V22" s="74"/>
      <c r="W22" s="73"/>
      <c r="X22" s="73"/>
      <c r="Y22" s="73"/>
      <c r="Z22" s="73"/>
      <c r="AA22" s="73"/>
      <c r="AB22" s="72"/>
      <c r="AC22" s="72"/>
      <c r="AD22" s="74"/>
      <c r="AE22" s="74"/>
      <c r="AF22" s="70">
        <f t="shared" si="0"/>
        <v>0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B00-000000000000}"/>
    <hyperlink ref="D7" r:id="rId2" xr:uid="{00000000-0004-0000-1B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639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268</v>
      </c>
      <c r="B9" t="s">
        <v>640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/>
      <c r="L9" s="68"/>
      <c r="M9" s="68"/>
      <c r="N9" s="68"/>
      <c r="O9" s="67"/>
      <c r="P9" s="67"/>
      <c r="Q9" s="69"/>
      <c r="R9" s="68" t="s">
        <v>49</v>
      </c>
      <c r="S9" s="68"/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5</v>
      </c>
      <c r="AG9" s="7">
        <f>(LARGE(AF9:AF29,1)+LARGE(AF9:AF29,2)+LARGE(AF9:AF29,3)+LARGE(AF9:AF29,4)+LARGE(AF9:AF29,5)+LARGE(AF9:AF29,6)+LARGE(AF9:AF29,7)+LARGE(AF9:AF29,8)+LARGE(AF9:AF29,9)+LARGE(AF9:AF29,10))</f>
        <v>41</v>
      </c>
    </row>
    <row r="10" spans="1:33" ht="15.75" customHeight="1" thickBot="1" x14ac:dyDescent="0.6">
      <c r="A10" t="s">
        <v>641</v>
      </c>
      <c r="B10" t="s">
        <v>161</v>
      </c>
      <c r="D10" s="79"/>
      <c r="E10" s="65"/>
      <c r="F10" s="71"/>
      <c r="G10" s="72"/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/>
      <c r="S10" s="73"/>
      <c r="T10" s="72"/>
      <c r="U10" s="72"/>
      <c r="V10" s="74"/>
      <c r="W10" s="73"/>
      <c r="X10" s="73"/>
      <c r="Y10" s="73"/>
      <c r="Z10" s="73"/>
      <c r="AA10" s="73"/>
      <c r="AB10" s="72"/>
      <c r="AC10" s="72"/>
      <c r="AD10" s="72"/>
      <c r="AE10" s="73"/>
      <c r="AF10" s="70">
        <f t="shared" si="0"/>
        <v>0</v>
      </c>
      <c r="AG10" s="8"/>
    </row>
    <row r="11" spans="1:33" ht="15.75" customHeight="1" thickBot="1" x14ac:dyDescent="0.6">
      <c r="A11" t="s">
        <v>642</v>
      </c>
      <c r="B11" t="s">
        <v>404</v>
      </c>
      <c r="D11" s="79"/>
      <c r="E11" s="65"/>
      <c r="F11" s="71" t="s">
        <v>49</v>
      </c>
      <c r="G11" s="72" t="s">
        <v>49</v>
      </c>
      <c r="H11" s="74" t="s">
        <v>49</v>
      </c>
      <c r="I11" s="74"/>
      <c r="J11" s="73"/>
      <c r="K11" s="72" t="s">
        <v>49</v>
      </c>
      <c r="L11" s="73"/>
      <c r="M11" s="73"/>
      <c r="N11" s="73"/>
      <c r="O11" s="72" t="s">
        <v>49</v>
      </c>
      <c r="P11" s="72"/>
      <c r="Q11" s="73"/>
      <c r="R11" s="73" t="s">
        <v>49</v>
      </c>
      <c r="S11" s="73"/>
      <c r="T11" s="72"/>
      <c r="U11" s="72"/>
      <c r="V11" s="74"/>
      <c r="W11" s="73"/>
      <c r="X11" s="73"/>
      <c r="Y11" s="73"/>
      <c r="Z11" s="73" t="s">
        <v>49</v>
      </c>
      <c r="AA11" s="73" t="s">
        <v>49</v>
      </c>
      <c r="AB11" s="72"/>
      <c r="AC11" s="74"/>
      <c r="AD11" s="74"/>
      <c r="AE11" s="73"/>
      <c r="AF11" s="70">
        <f t="shared" si="0"/>
        <v>8</v>
      </c>
      <c r="AG11" s="8"/>
    </row>
    <row r="12" spans="1:33" ht="15.75" customHeight="1" thickBot="1" x14ac:dyDescent="0.6">
      <c r="A12" t="s">
        <v>643</v>
      </c>
      <c r="B12" t="s">
        <v>644</v>
      </c>
      <c r="D12" s="79"/>
      <c r="E12" s="65"/>
      <c r="F12" s="71"/>
      <c r="G12" s="72"/>
      <c r="H12" s="74"/>
      <c r="I12" s="73"/>
      <c r="J12" s="73"/>
      <c r="K12" s="73"/>
      <c r="L12" s="73"/>
      <c r="M12" s="73"/>
      <c r="N12" s="73"/>
      <c r="O12" s="72"/>
      <c r="P12" s="72"/>
      <c r="Q12" s="74"/>
      <c r="R12" s="73"/>
      <c r="S12" s="73"/>
      <c r="T12" s="72"/>
      <c r="U12" s="74"/>
      <c r="V12" s="74"/>
      <c r="W12" s="73"/>
      <c r="X12" s="73"/>
      <c r="Y12" s="73"/>
      <c r="Z12" s="73"/>
      <c r="AA12" s="73"/>
      <c r="AB12" s="72"/>
      <c r="AC12" s="72"/>
      <c r="AD12" s="74"/>
      <c r="AE12" s="74"/>
      <c r="AF12" s="70">
        <f t="shared" si="0"/>
        <v>0</v>
      </c>
      <c r="AG12" s="8"/>
    </row>
    <row r="13" spans="1:33" ht="15.75" customHeight="1" thickBot="1" x14ac:dyDescent="0.6">
      <c r="A13" t="s">
        <v>645</v>
      </c>
      <c r="B13" t="s">
        <v>310</v>
      </c>
      <c r="D13" s="79"/>
      <c r="E13" s="75"/>
      <c r="F13" s="71"/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/>
      <c r="S13" s="73"/>
      <c r="T13" s="72"/>
      <c r="U13" s="72"/>
      <c r="V13" s="74"/>
      <c r="W13" s="73"/>
      <c r="X13" s="73"/>
      <c r="Y13" s="73"/>
      <c r="Z13" s="73"/>
      <c r="AA13" s="73"/>
      <c r="AB13" s="72"/>
      <c r="AC13" s="72"/>
      <c r="AD13" s="74"/>
      <c r="AE13" s="73"/>
      <c r="AF13" s="70">
        <f t="shared" si="0"/>
        <v>0</v>
      </c>
      <c r="AG13" s="8"/>
    </row>
    <row r="14" spans="1:33" ht="15.75" customHeight="1" thickBot="1" x14ac:dyDescent="0.6">
      <c r="A14" t="s">
        <v>185</v>
      </c>
      <c r="B14" t="s">
        <v>646</v>
      </c>
      <c r="D14" s="79"/>
      <c r="E14" s="65"/>
      <c r="F14" s="71"/>
      <c r="G14" s="72"/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/>
      <c r="S14" s="73"/>
      <c r="T14" s="72"/>
      <c r="U14" s="74"/>
      <c r="V14" s="74"/>
      <c r="W14" s="73"/>
      <c r="X14" s="73"/>
      <c r="Y14" s="73"/>
      <c r="Z14" s="73"/>
      <c r="AA14" s="73"/>
      <c r="AB14" s="72"/>
      <c r="AC14" s="72"/>
      <c r="AD14" s="74"/>
      <c r="AE14" s="74"/>
      <c r="AF14" s="70">
        <f t="shared" si="0"/>
        <v>0</v>
      </c>
      <c r="AG14" s="8"/>
    </row>
    <row r="15" spans="1:33" ht="15.75" customHeight="1" thickBot="1" x14ac:dyDescent="0.6">
      <c r="A15" t="s">
        <v>647</v>
      </c>
      <c r="B15" t="s">
        <v>126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 t="s">
        <v>49</v>
      </c>
      <c r="L15" s="73"/>
      <c r="M15" s="73"/>
      <c r="N15" s="73"/>
      <c r="O15" s="72" t="s">
        <v>49</v>
      </c>
      <c r="P15" s="72"/>
      <c r="Q15" s="74"/>
      <c r="R15" s="73" t="s">
        <v>49</v>
      </c>
      <c r="S15" s="73"/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8</v>
      </c>
      <c r="AG15" s="8"/>
    </row>
    <row r="16" spans="1:33" ht="15.75" customHeight="1" thickBot="1" x14ac:dyDescent="0.6">
      <c r="A16" t="s">
        <v>648</v>
      </c>
      <c r="B16" t="s">
        <v>649</v>
      </c>
      <c r="D16" s="79"/>
      <c r="E16" s="65"/>
      <c r="F16" s="71"/>
      <c r="G16" s="72"/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/>
      <c r="S16" s="73"/>
      <c r="T16" s="72"/>
      <c r="U16" s="74"/>
      <c r="V16" s="74"/>
      <c r="W16" s="73"/>
      <c r="X16" s="73"/>
      <c r="Y16" s="73"/>
      <c r="Z16" s="73"/>
      <c r="AA16" s="73"/>
      <c r="AB16" s="72"/>
      <c r="AC16" s="72"/>
      <c r="AD16" s="74"/>
      <c r="AE16" s="74"/>
      <c r="AF16" s="70">
        <f t="shared" si="0"/>
        <v>0</v>
      </c>
      <c r="AG16" s="8"/>
    </row>
    <row r="17" spans="1:33" ht="15.75" customHeight="1" thickBot="1" x14ac:dyDescent="0.6">
      <c r="A17" t="s">
        <v>650</v>
      </c>
      <c r="B17" t="s">
        <v>651</v>
      </c>
      <c r="D17" s="79"/>
      <c r="E17" s="65"/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 t="s">
        <v>49</v>
      </c>
      <c r="P17" s="74"/>
      <c r="Q17" s="74"/>
      <c r="R17" s="73"/>
      <c r="S17" s="73"/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5</v>
      </c>
      <c r="AG17" s="8"/>
    </row>
    <row r="18" spans="1:33" ht="15.75" customHeight="1" thickBot="1" x14ac:dyDescent="0.6">
      <c r="A18" t="s">
        <v>194</v>
      </c>
      <c r="B18" t="s">
        <v>652</v>
      </c>
      <c r="D18" s="79"/>
      <c r="E18" s="75"/>
      <c r="F18" s="71"/>
      <c r="G18" s="72"/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/>
      <c r="S18" s="73"/>
      <c r="T18" s="72"/>
      <c r="U18" s="74"/>
      <c r="V18" s="74"/>
      <c r="W18" s="73"/>
      <c r="X18" s="73"/>
      <c r="Y18" s="73"/>
      <c r="Z18" s="73"/>
      <c r="AA18" s="73"/>
      <c r="AB18" s="72"/>
      <c r="AC18" s="72"/>
      <c r="AD18" s="74"/>
      <c r="AE18" s="74"/>
      <c r="AF18" s="70">
        <f t="shared" si="0"/>
        <v>0</v>
      </c>
      <c r="AG18" s="8"/>
    </row>
    <row r="19" spans="1:33" ht="15.75" customHeight="1" thickBot="1" x14ac:dyDescent="0.6">
      <c r="A19" t="s">
        <v>194</v>
      </c>
      <c r="B19" t="s">
        <v>74</v>
      </c>
      <c r="D19" s="79"/>
      <c r="E19" s="75"/>
      <c r="F19" s="71"/>
      <c r="G19" s="72"/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/>
      <c r="S19" s="73"/>
      <c r="T19" s="72"/>
      <c r="U19" s="72"/>
      <c r="V19" s="74"/>
      <c r="W19" s="73"/>
      <c r="X19" s="73"/>
      <c r="Y19" s="73"/>
      <c r="Z19" s="73"/>
      <c r="AA19" s="73"/>
      <c r="AB19" s="72"/>
      <c r="AC19" s="74"/>
      <c r="AD19" s="74"/>
      <c r="AE19" s="74"/>
      <c r="AF19" s="70">
        <f t="shared" si="0"/>
        <v>0</v>
      </c>
      <c r="AG19" s="8"/>
    </row>
    <row r="20" spans="1:33" ht="15.75" customHeight="1" thickBot="1" x14ac:dyDescent="0.6">
      <c r="A20" t="s">
        <v>255</v>
      </c>
      <c r="B20" t="s">
        <v>653</v>
      </c>
      <c r="D20" s="79"/>
      <c r="E20" s="77"/>
      <c r="F20" s="71" t="s">
        <v>49</v>
      </c>
      <c r="G20" s="72"/>
      <c r="H20" s="72"/>
      <c r="I20" s="74"/>
      <c r="J20" s="73"/>
      <c r="K20" s="72" t="s">
        <v>49</v>
      </c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 t="s">
        <v>49</v>
      </c>
      <c r="AA20" s="73"/>
      <c r="AB20" s="72"/>
      <c r="AC20" s="72"/>
      <c r="AD20" s="72"/>
      <c r="AE20" s="73"/>
      <c r="AF20" s="70">
        <f t="shared" si="0"/>
        <v>3</v>
      </c>
      <c r="AG20" s="8"/>
    </row>
    <row r="21" spans="1:33" ht="15.75" customHeight="1" thickBot="1" x14ac:dyDescent="0.6">
      <c r="A21" t="s">
        <v>654</v>
      </c>
      <c r="B21" t="s">
        <v>53</v>
      </c>
      <c r="D21" s="79"/>
      <c r="E21" s="7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A22" t="s">
        <v>655</v>
      </c>
      <c r="B22" t="s">
        <v>102</v>
      </c>
      <c r="D22" s="79"/>
      <c r="E22" s="80"/>
      <c r="F22" s="71" t="s">
        <v>49</v>
      </c>
      <c r="G22" s="72" t="s">
        <v>49</v>
      </c>
      <c r="H22" s="74" t="s">
        <v>49</v>
      </c>
      <c r="I22" s="73"/>
      <c r="J22" s="73"/>
      <c r="K22" s="73" t="s">
        <v>49</v>
      </c>
      <c r="L22" s="73"/>
      <c r="M22" s="73"/>
      <c r="N22" s="73"/>
      <c r="O22" s="72" t="s">
        <v>49</v>
      </c>
      <c r="P22" s="72"/>
      <c r="Q22" s="74"/>
      <c r="R22" s="73" t="s">
        <v>49</v>
      </c>
      <c r="S22" s="73"/>
      <c r="T22" s="72"/>
      <c r="U22" s="74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4"/>
      <c r="AE22" s="74"/>
      <c r="AF22" s="70">
        <f t="shared" si="0"/>
        <v>8</v>
      </c>
      <c r="AG22" s="8"/>
    </row>
    <row r="23" spans="1:33" ht="15.75" customHeight="1" thickBot="1" x14ac:dyDescent="0.6">
      <c r="A23" t="s">
        <v>656</v>
      </c>
      <c r="B23" t="s">
        <v>657</v>
      </c>
      <c r="D23" s="79"/>
      <c r="E23" s="79"/>
      <c r="F23" s="71" t="s">
        <v>49</v>
      </c>
      <c r="G23" s="72"/>
      <c r="H23" s="74"/>
      <c r="I23" s="73"/>
      <c r="J23" s="73"/>
      <c r="K23" s="73" t="s">
        <v>49</v>
      </c>
      <c r="L23" s="73"/>
      <c r="M23" s="73"/>
      <c r="N23" s="73"/>
      <c r="O23" s="72"/>
      <c r="P23" s="72"/>
      <c r="Q23" s="74"/>
      <c r="R23" s="73" t="s">
        <v>49</v>
      </c>
      <c r="S23" s="73"/>
      <c r="T23" s="72"/>
      <c r="U23" s="74"/>
      <c r="V23" s="74"/>
      <c r="W23" s="73"/>
      <c r="X23" s="73"/>
      <c r="Y23" s="73"/>
      <c r="Z23" s="73" t="s">
        <v>49</v>
      </c>
      <c r="AA23" s="73"/>
      <c r="AB23" s="72"/>
      <c r="AC23" s="72"/>
      <c r="AD23" s="74"/>
      <c r="AE23" s="74"/>
      <c r="AF23" s="70">
        <f t="shared" si="0"/>
        <v>4</v>
      </c>
      <c r="AG23" s="8"/>
    </row>
    <row r="24" spans="1:33" ht="15.75" customHeight="1" thickBot="1" x14ac:dyDescent="0.6">
      <c r="A24" t="s">
        <v>658</v>
      </c>
      <c r="B24" t="s">
        <v>55</v>
      </c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A25" t="s">
        <v>659</v>
      </c>
      <c r="B25" t="s">
        <v>660</v>
      </c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 t="s">
        <v>661</v>
      </c>
      <c r="B26" t="s">
        <v>239</v>
      </c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 t="s">
        <v>157</v>
      </c>
      <c r="B27" t="s">
        <v>491</v>
      </c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 t="s">
        <v>662</v>
      </c>
      <c r="B28" t="s">
        <v>663</v>
      </c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287</v>
      </c>
      <c r="B29" t="s">
        <v>664</v>
      </c>
      <c r="D29" s="3"/>
      <c r="E29" s="3"/>
      <c r="F29" t="s">
        <v>49</v>
      </c>
      <c r="G29" t="s">
        <v>49</v>
      </c>
      <c r="H29" t="s">
        <v>49</v>
      </c>
      <c r="K29" t="s">
        <v>49</v>
      </c>
      <c r="O29" t="s">
        <v>49</v>
      </c>
      <c r="R29" t="s">
        <v>49</v>
      </c>
      <c r="Z29" t="s">
        <v>49</v>
      </c>
      <c r="AA29" t="s">
        <v>49</v>
      </c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1C00-000000000000}"/>
    <hyperlink ref="D7" r:id="rId2" xr:uid="{00000000-0004-0000-1C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G1000"/>
  <sheetViews>
    <sheetView zoomScale="80" zoomScaleNormal="80" workbookViewId="0">
      <selection activeCell="D26" sqref="D26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94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95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96</v>
      </c>
      <c r="B9" t="s">
        <v>97</v>
      </c>
      <c r="D9" s="79"/>
      <c r="E9" s="65"/>
      <c r="F9" s="66" t="s">
        <v>49</v>
      </c>
      <c r="G9" s="67" t="s">
        <v>49</v>
      </c>
      <c r="H9" s="68" t="s">
        <v>49</v>
      </c>
      <c r="I9" s="68"/>
      <c r="J9" s="68"/>
      <c r="K9" s="67"/>
      <c r="L9" s="68"/>
      <c r="M9" s="68"/>
      <c r="N9" s="68"/>
      <c r="O9" s="67" t="s">
        <v>49</v>
      </c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 t="s">
        <v>49</v>
      </c>
      <c r="AC9" s="67"/>
      <c r="AD9" s="69"/>
      <c r="AE9" s="68"/>
      <c r="AF9" s="70">
        <f t="shared" ref="AF9:AF27" si="0">COUNTIF(F9:AE9,"y")</f>
        <v>9</v>
      </c>
      <c r="AG9" s="7">
        <f>(LARGE(AF9:AF29,1)+LARGE(AF9:AF29,2)+LARGE(AF9:AF29,3)+LARGE(AF9:AF29,4)+LARGE(AF9:AF29,5)+LARGE(AF9:AF29,6)+LARGE(AF9:AF29,7)+LARGE(AF9:AF29,8)+LARGE(AF9:AF29,9)+LARGE(AF9:AF29,10))</f>
        <v>92</v>
      </c>
    </row>
    <row r="10" spans="1:33" ht="15.75" customHeight="1" thickBot="1" x14ac:dyDescent="0.6">
      <c r="A10" t="s">
        <v>98</v>
      </c>
      <c r="B10" t="s">
        <v>68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/>
      <c r="AC10" s="72"/>
      <c r="AD10" s="72"/>
      <c r="AE10" s="73"/>
      <c r="AF10" s="70">
        <f t="shared" si="0"/>
        <v>6</v>
      </c>
      <c r="AG10" s="8"/>
    </row>
    <row r="11" spans="1:33" ht="15.75" customHeight="1" thickBot="1" x14ac:dyDescent="0.6">
      <c r="A11" t="s">
        <v>99</v>
      </c>
      <c r="B11" t="s">
        <v>100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/>
      <c r="L11" s="73"/>
      <c r="M11" s="73"/>
      <c r="N11" s="73"/>
      <c r="O11" s="72" t="s">
        <v>49</v>
      </c>
      <c r="P11" s="72"/>
      <c r="Q11" s="73"/>
      <c r="R11" s="73" t="s">
        <v>49</v>
      </c>
      <c r="S11" s="73" t="s">
        <v>49</v>
      </c>
      <c r="T11" s="72" t="s">
        <v>49</v>
      </c>
      <c r="U11" s="72"/>
      <c r="V11" s="74"/>
      <c r="W11" s="73"/>
      <c r="X11" s="73"/>
      <c r="Y11" s="73"/>
      <c r="Z11" s="73" t="s">
        <v>49</v>
      </c>
      <c r="AA11" s="73" t="s">
        <v>49</v>
      </c>
      <c r="AB11" s="72"/>
      <c r="AC11" s="74"/>
      <c r="AD11" s="74"/>
      <c r="AE11" s="73"/>
      <c r="AF11" s="70">
        <f t="shared" si="0"/>
        <v>8</v>
      </c>
      <c r="AG11" s="8"/>
    </row>
    <row r="12" spans="1:33" ht="15.75" customHeight="1" thickBot="1" x14ac:dyDescent="0.6">
      <c r="A12" t="s">
        <v>101</v>
      </c>
      <c r="B12" t="s">
        <v>102</v>
      </c>
      <c r="D12" s="79"/>
      <c r="E12" s="65"/>
      <c r="F12" s="71" t="s">
        <v>49</v>
      </c>
      <c r="G12" s="72" t="s">
        <v>49</v>
      </c>
      <c r="H12" s="74"/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 t="s">
        <v>49</v>
      </c>
      <c r="T12" s="72" t="s">
        <v>49</v>
      </c>
      <c r="U12" s="74"/>
      <c r="V12" s="74"/>
      <c r="W12" s="73"/>
      <c r="X12" s="73"/>
      <c r="Y12" s="73"/>
      <c r="Z12" s="73" t="s">
        <v>49</v>
      </c>
      <c r="AA12" s="73" t="s">
        <v>49</v>
      </c>
      <c r="AB12" s="72" t="s">
        <v>49</v>
      </c>
      <c r="AC12" s="72"/>
      <c r="AD12" s="74"/>
      <c r="AE12" s="74"/>
      <c r="AF12" s="70">
        <f t="shared" si="0"/>
        <v>9</v>
      </c>
      <c r="AG12" s="8"/>
    </row>
    <row r="13" spans="1:33" ht="15.75" customHeight="1" thickBot="1" x14ac:dyDescent="0.6">
      <c r="A13" t="s">
        <v>103</v>
      </c>
      <c r="B13" t="s">
        <v>104</v>
      </c>
      <c r="D13" s="79"/>
      <c r="E13" s="75"/>
      <c r="F13" s="71" t="s">
        <v>49</v>
      </c>
      <c r="G13" s="72" t="s">
        <v>49</v>
      </c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 t="s">
        <v>49</v>
      </c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6</v>
      </c>
      <c r="AG13" s="8"/>
    </row>
    <row r="14" spans="1:33" ht="15.75" customHeight="1" thickBot="1" x14ac:dyDescent="0.6">
      <c r="A14" t="s">
        <v>105</v>
      </c>
      <c r="B14" t="s">
        <v>106</v>
      </c>
      <c r="D14" s="79"/>
      <c r="E14" s="65"/>
      <c r="F14" s="71" t="s">
        <v>49</v>
      </c>
      <c r="G14" s="72" t="s">
        <v>49</v>
      </c>
      <c r="H14" s="74"/>
      <c r="I14" s="73"/>
      <c r="J14" s="73"/>
      <c r="K14" s="73"/>
      <c r="L14" s="73"/>
      <c r="M14" s="73"/>
      <c r="N14" s="73"/>
      <c r="O14" s="72" t="s">
        <v>49</v>
      </c>
      <c r="P14" s="72" t="s">
        <v>49</v>
      </c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 t="s">
        <v>49</v>
      </c>
      <c r="AC14" s="72"/>
      <c r="AD14" s="74"/>
      <c r="AE14" s="74"/>
      <c r="AF14" s="70">
        <f t="shared" si="0"/>
        <v>9</v>
      </c>
      <c r="AG14" s="8"/>
    </row>
    <row r="15" spans="1:33" ht="15.75" customHeight="1" thickBot="1" x14ac:dyDescent="0.6">
      <c r="A15" t="s">
        <v>107</v>
      </c>
      <c r="B15" t="s">
        <v>108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/>
      <c r="L15" s="73"/>
      <c r="M15" s="73"/>
      <c r="N15" s="73"/>
      <c r="O15" s="72" t="s">
        <v>49</v>
      </c>
      <c r="P15" s="72"/>
      <c r="Q15" s="74"/>
      <c r="R15" s="73" t="s">
        <v>49</v>
      </c>
      <c r="S15" s="73" t="s">
        <v>49</v>
      </c>
      <c r="T15" s="72" t="s">
        <v>49</v>
      </c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9</v>
      </c>
      <c r="AG15" s="8"/>
    </row>
    <row r="16" spans="1:33" ht="15.75" customHeight="1" thickBot="1" x14ac:dyDescent="0.6">
      <c r="A16" t="s">
        <v>109</v>
      </c>
      <c r="B16" t="s">
        <v>110</v>
      </c>
      <c r="D16" s="79"/>
      <c r="E16" s="65"/>
      <c r="F16" s="71" t="s">
        <v>49</v>
      </c>
      <c r="G16" s="72" t="s">
        <v>49</v>
      </c>
      <c r="H16" s="74" t="s">
        <v>49</v>
      </c>
      <c r="I16" s="73"/>
      <c r="J16" s="73"/>
      <c r="K16" s="73"/>
      <c r="L16" s="73"/>
      <c r="M16" s="73"/>
      <c r="N16" s="73"/>
      <c r="O16" s="72" t="s">
        <v>49</v>
      </c>
      <c r="P16" s="72"/>
      <c r="Q16" s="74"/>
      <c r="R16" s="73" t="s">
        <v>49</v>
      </c>
      <c r="S16" s="73" t="s">
        <v>49</v>
      </c>
      <c r="T16" s="72" t="s">
        <v>49</v>
      </c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9</v>
      </c>
      <c r="AG16" s="8"/>
    </row>
    <row r="17" spans="1:33" ht="15.75" customHeight="1" thickBot="1" x14ac:dyDescent="0.6">
      <c r="A17" t="s">
        <v>111</v>
      </c>
      <c r="B17" t="s">
        <v>112</v>
      </c>
      <c r="D17" s="79"/>
      <c r="E17" s="65" t="s">
        <v>49</v>
      </c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 t="s">
        <v>49</v>
      </c>
      <c r="P17" s="74" t="s">
        <v>49</v>
      </c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8</v>
      </c>
      <c r="AG17" s="8"/>
    </row>
    <row r="18" spans="1:33" ht="15.75" customHeight="1" thickBot="1" x14ac:dyDescent="0.6">
      <c r="A18" t="s">
        <v>113</v>
      </c>
      <c r="B18" t="s">
        <v>114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 t="s">
        <v>49</v>
      </c>
      <c r="P18" s="72" t="s">
        <v>49</v>
      </c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8</v>
      </c>
      <c r="AG18" s="8"/>
    </row>
    <row r="19" spans="1:33" ht="15.75" customHeight="1" thickBot="1" x14ac:dyDescent="0.6">
      <c r="A19" t="s">
        <v>115</v>
      </c>
      <c r="B19" t="s">
        <v>116</v>
      </c>
      <c r="D19" s="79"/>
      <c r="E19" s="75"/>
      <c r="F19" s="71" t="s">
        <v>49</v>
      </c>
      <c r="G19" s="72" t="s">
        <v>49</v>
      </c>
      <c r="H19" s="74" t="s">
        <v>49</v>
      </c>
      <c r="I19" s="74"/>
      <c r="J19" s="74"/>
      <c r="K19" s="74"/>
      <c r="L19" s="73"/>
      <c r="M19" s="73"/>
      <c r="N19" s="73"/>
      <c r="O19" s="74" t="s">
        <v>49</v>
      </c>
      <c r="P19" s="74" t="s">
        <v>49</v>
      </c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 t="s">
        <v>49</v>
      </c>
      <c r="AC19" s="74"/>
      <c r="AD19" s="74"/>
      <c r="AE19" s="74"/>
      <c r="AF19" s="70">
        <f t="shared" si="0"/>
        <v>10</v>
      </c>
      <c r="AG19" s="8"/>
    </row>
    <row r="20" spans="1:33" ht="15.75" customHeight="1" thickBot="1" x14ac:dyDescent="0.6">
      <c r="A20" t="s">
        <v>117</v>
      </c>
      <c r="B20" t="s">
        <v>118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/>
      <c r="L20" s="73"/>
      <c r="M20" s="73"/>
      <c r="N20" s="73"/>
      <c r="O20" s="72" t="s">
        <v>49</v>
      </c>
      <c r="P20" s="74" t="s">
        <v>49</v>
      </c>
      <c r="Q20" s="73"/>
      <c r="R20" s="73" t="s">
        <v>49</v>
      </c>
      <c r="S20" s="73" t="s">
        <v>49</v>
      </c>
      <c r="T20" s="72" t="s">
        <v>49</v>
      </c>
      <c r="U20" s="72"/>
      <c r="V20" s="74"/>
      <c r="W20" s="73"/>
      <c r="X20" s="73"/>
      <c r="Y20" s="73"/>
      <c r="Z20" s="73" t="s">
        <v>49</v>
      </c>
      <c r="AA20" s="73" t="s">
        <v>49</v>
      </c>
      <c r="AB20" s="72" t="s">
        <v>49</v>
      </c>
      <c r="AC20" s="72"/>
      <c r="AD20" s="72"/>
      <c r="AE20" s="73"/>
      <c r="AF20" s="70">
        <f t="shared" si="0"/>
        <v>10</v>
      </c>
      <c r="AG20" s="8"/>
    </row>
    <row r="21" spans="1:33" ht="15.75" customHeight="1" thickBot="1" x14ac:dyDescent="0.6">
      <c r="A21" t="s">
        <v>119</v>
      </c>
      <c r="B21" t="s">
        <v>120</v>
      </c>
      <c r="D21" s="79"/>
      <c r="E21" s="84" t="s">
        <v>49</v>
      </c>
      <c r="F21" s="71" t="s">
        <v>49</v>
      </c>
      <c r="G21" s="72" t="s">
        <v>49</v>
      </c>
      <c r="H21" s="74" t="s">
        <v>49</v>
      </c>
      <c r="I21" s="74"/>
      <c r="J21" s="73"/>
      <c r="K21" s="72"/>
      <c r="L21" s="73"/>
      <c r="M21" s="73"/>
      <c r="N21" s="73"/>
      <c r="O21" s="72" t="s">
        <v>49</v>
      </c>
      <c r="P21" s="72"/>
      <c r="Q21" s="73"/>
      <c r="R21" s="73" t="s">
        <v>49</v>
      </c>
      <c r="S21" s="73" t="s">
        <v>49</v>
      </c>
      <c r="T21" s="72" t="s">
        <v>49</v>
      </c>
      <c r="U21" s="72"/>
      <c r="V21" s="72"/>
      <c r="W21" s="73"/>
      <c r="X21" s="73"/>
      <c r="Y21" s="73"/>
      <c r="Z21" s="73" t="s">
        <v>49</v>
      </c>
      <c r="AA21" s="73" t="s">
        <v>49</v>
      </c>
      <c r="AB21" s="72" t="s">
        <v>49</v>
      </c>
      <c r="AC21" s="72"/>
      <c r="AD21" s="74"/>
      <c r="AE21" s="73"/>
      <c r="AF21" s="70">
        <f t="shared" si="0"/>
        <v>10</v>
      </c>
      <c r="AG21" s="8"/>
    </row>
    <row r="22" spans="1:33" ht="15.75" customHeight="1" thickBot="1" x14ac:dyDescent="0.6">
      <c r="A22" t="s">
        <v>121</v>
      </c>
      <c r="B22" t="s">
        <v>122</v>
      </c>
      <c r="D22" s="79"/>
      <c r="E22" s="85"/>
      <c r="F22" s="71" t="s">
        <v>49</v>
      </c>
      <c r="G22" s="72" t="s">
        <v>49</v>
      </c>
      <c r="H22" s="72" t="s">
        <v>49</v>
      </c>
      <c r="I22" s="74"/>
      <c r="J22" s="74"/>
      <c r="K22" s="74"/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 t="s">
        <v>49</v>
      </c>
      <c r="U22" s="72"/>
      <c r="V22" s="74"/>
      <c r="W22" s="73"/>
      <c r="X22" s="73"/>
      <c r="Y22" s="73"/>
      <c r="Z22" s="73" t="s">
        <v>49</v>
      </c>
      <c r="AA22" s="73" t="s">
        <v>49</v>
      </c>
      <c r="AB22" s="72"/>
      <c r="AC22" s="72"/>
      <c r="AD22" s="73"/>
      <c r="AE22" s="73"/>
      <c r="AF22" s="70">
        <f t="shared" si="0"/>
        <v>9</v>
      </c>
      <c r="AG22" s="8"/>
    </row>
    <row r="23" spans="1:33" ht="15.75" customHeight="1" thickBot="1" x14ac:dyDescent="0.6">
      <c r="A23" t="s">
        <v>123</v>
      </c>
      <c r="B23" t="s">
        <v>124</v>
      </c>
      <c r="D23" s="79"/>
      <c r="E23" s="79"/>
      <c r="F23" s="71" t="s">
        <v>49</v>
      </c>
      <c r="G23" s="72" t="s">
        <v>49</v>
      </c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4"/>
      <c r="AF23" s="70">
        <f t="shared" si="0"/>
        <v>6</v>
      </c>
      <c r="AG23" s="8"/>
    </row>
    <row r="24" spans="1:33" ht="15.75" customHeight="1" thickBot="1" x14ac:dyDescent="0.6">
      <c r="A24" t="s">
        <v>125</v>
      </c>
      <c r="B24" t="s">
        <v>126</v>
      </c>
      <c r="D24" s="79"/>
      <c r="E24" s="84" t="s">
        <v>49</v>
      </c>
      <c r="F24" s="71" t="s">
        <v>49</v>
      </c>
      <c r="G24" s="72" t="s">
        <v>49</v>
      </c>
      <c r="H24" s="74" t="s">
        <v>49</v>
      </c>
      <c r="I24" s="73"/>
      <c r="J24" s="73"/>
      <c r="K24" s="73"/>
      <c r="L24" s="73"/>
      <c r="M24" s="73"/>
      <c r="N24" s="73"/>
      <c r="O24" s="72" t="s">
        <v>49</v>
      </c>
      <c r="P24" s="72"/>
      <c r="Q24" s="74"/>
      <c r="R24" s="73" t="s">
        <v>49</v>
      </c>
      <c r="S24" s="73" t="s">
        <v>49</v>
      </c>
      <c r="T24" s="72"/>
      <c r="U24" s="74"/>
      <c r="V24" s="74"/>
      <c r="W24" s="73"/>
      <c r="X24" s="73"/>
      <c r="Y24" s="73"/>
      <c r="Z24" s="73" t="s">
        <v>49</v>
      </c>
      <c r="AA24" s="73" t="s">
        <v>49</v>
      </c>
      <c r="AB24" s="72"/>
      <c r="AC24" s="72"/>
      <c r="AD24" s="74"/>
      <c r="AE24" s="74"/>
      <c r="AF24" s="70">
        <f t="shared" si="0"/>
        <v>8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200-000000000000}"/>
    <hyperlink ref="D7" r:id="rId2" xr:uid="{00000000-0004-0000-0200-000001000000}"/>
  </hyperlinks>
  <printOptions horizontalCentered="1" gridLines="1"/>
  <pageMargins left="0.5" right="0.5" top="0.5" bottom="0.5" header="0" footer="0"/>
  <pageSetup pageOrder="overThenDown" orientation="landscape" cellComments="atEnd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5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127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128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129</v>
      </c>
      <c r="B9" t="s">
        <v>130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/>
      <c r="L9" s="68"/>
      <c r="M9" s="68"/>
      <c r="N9" s="68"/>
      <c r="O9" s="67"/>
      <c r="P9" s="67"/>
      <c r="Q9" s="69"/>
      <c r="R9" s="68" t="s">
        <v>49</v>
      </c>
      <c r="S9" s="68"/>
      <c r="T9" s="67"/>
      <c r="U9" s="67"/>
      <c r="V9" s="69"/>
      <c r="W9" s="68"/>
      <c r="X9" s="68"/>
      <c r="Y9" s="68"/>
      <c r="Z9" s="68" t="s">
        <v>49</v>
      </c>
      <c r="AA9" s="68"/>
      <c r="AB9" s="67"/>
      <c r="AC9" s="67"/>
      <c r="AD9" s="69"/>
      <c r="AE9" s="68"/>
      <c r="AF9" s="70">
        <f t="shared" ref="AF9:AF27" si="0">COUNTIF(F9:AE9,"y")</f>
        <v>4</v>
      </c>
      <c r="AG9" s="7">
        <f>(LARGE(AF9:AF29,1)+LARGE(AF9:AF29,2)+LARGE(AF9:AF29,3)+LARGE(AF9:AF29,4)+LARGE(AF9:AF29,5)+LARGE(AF9:AF29,6)+LARGE(AF9:AF29,7)+LARGE(AF9:AF29,8)+LARGE(AF9:AF29,9)+LARGE(AF9:AF29,10))</f>
        <v>55</v>
      </c>
    </row>
    <row r="10" spans="1:33" ht="15.75" customHeight="1" thickBot="1" x14ac:dyDescent="0.6">
      <c r="A10" t="s">
        <v>131</v>
      </c>
      <c r="B10" t="s">
        <v>132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 t="s">
        <v>49</v>
      </c>
      <c r="S10" s="73"/>
      <c r="T10" s="72"/>
      <c r="U10" s="72"/>
      <c r="V10" s="74"/>
      <c r="W10" s="73"/>
      <c r="X10" s="73"/>
      <c r="Y10" s="73"/>
      <c r="Z10" s="73" t="s">
        <v>49</v>
      </c>
      <c r="AA10" s="73"/>
      <c r="AB10" s="72"/>
      <c r="AC10" s="72"/>
      <c r="AD10" s="72"/>
      <c r="AE10" s="73"/>
      <c r="AF10" s="70">
        <f t="shared" si="0"/>
        <v>4</v>
      </c>
      <c r="AG10" s="8"/>
    </row>
    <row r="11" spans="1:33" ht="15.75" customHeight="1" thickBot="1" x14ac:dyDescent="0.6">
      <c r="A11" t="s">
        <v>133</v>
      </c>
      <c r="B11" t="s">
        <v>134</v>
      </c>
      <c r="D11" s="79"/>
      <c r="E11" s="65"/>
      <c r="F11" s="71" t="s">
        <v>49</v>
      </c>
      <c r="G11" s="72" t="s">
        <v>49</v>
      </c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 t="s">
        <v>49</v>
      </c>
      <c r="S11" s="73"/>
      <c r="T11" s="72"/>
      <c r="U11" s="72"/>
      <c r="V11" s="74"/>
      <c r="W11" s="73"/>
      <c r="X11" s="73"/>
      <c r="Y11" s="73"/>
      <c r="Z11" s="73" t="s">
        <v>49</v>
      </c>
      <c r="AA11" s="73" t="s">
        <v>49</v>
      </c>
      <c r="AB11" s="72"/>
      <c r="AC11" s="74"/>
      <c r="AD11" s="74"/>
      <c r="AE11" s="73"/>
      <c r="AF11" s="70">
        <f t="shared" si="0"/>
        <v>5</v>
      </c>
      <c r="AG11" s="8"/>
    </row>
    <row r="12" spans="1:33" ht="15.75" customHeight="1" thickBot="1" x14ac:dyDescent="0.6">
      <c r="A12" t="s">
        <v>135</v>
      </c>
      <c r="B12" t="s">
        <v>136</v>
      </c>
      <c r="D12" s="79"/>
      <c r="E12" s="65"/>
      <c r="F12" s="71" t="s">
        <v>49</v>
      </c>
      <c r="G12" s="72"/>
      <c r="H12" s="74"/>
      <c r="I12" s="73"/>
      <c r="J12" s="73"/>
      <c r="K12" s="73"/>
      <c r="L12" s="73"/>
      <c r="M12" s="73"/>
      <c r="N12" s="73"/>
      <c r="O12" s="72"/>
      <c r="P12" s="72"/>
      <c r="Q12" s="74"/>
      <c r="R12" s="73" t="s">
        <v>49</v>
      </c>
      <c r="S12" s="73"/>
      <c r="T12" s="72"/>
      <c r="U12" s="74"/>
      <c r="V12" s="74"/>
      <c r="W12" s="73"/>
      <c r="X12" s="73"/>
      <c r="Y12" s="73"/>
      <c r="Z12" s="73" t="s">
        <v>49</v>
      </c>
      <c r="AA12" s="73"/>
      <c r="AB12" s="72"/>
      <c r="AC12" s="72"/>
      <c r="AD12" s="74"/>
      <c r="AE12" s="74"/>
      <c r="AF12" s="70">
        <f t="shared" si="0"/>
        <v>3</v>
      </c>
      <c r="AG12" s="8"/>
    </row>
    <row r="13" spans="1:33" ht="15.75" customHeight="1" thickBot="1" x14ac:dyDescent="0.6">
      <c r="A13" t="s">
        <v>137</v>
      </c>
      <c r="B13" t="s">
        <v>138</v>
      </c>
      <c r="D13" s="79"/>
      <c r="E13" s="75"/>
      <c r="F13" s="71" t="s">
        <v>49</v>
      </c>
      <c r="G13" s="72" t="s">
        <v>49</v>
      </c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/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5</v>
      </c>
      <c r="AG13" s="8"/>
    </row>
    <row r="14" spans="1:33" ht="15.75" customHeight="1" thickBot="1" x14ac:dyDescent="0.6">
      <c r="A14" t="s">
        <v>139</v>
      </c>
      <c r="B14" t="s">
        <v>140</v>
      </c>
      <c r="D14" s="79"/>
      <c r="E14" s="65"/>
      <c r="F14" s="71" t="s">
        <v>49</v>
      </c>
      <c r="G14" s="72" t="s">
        <v>49</v>
      </c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 t="s">
        <v>49</v>
      </c>
      <c r="S14" s="73" t="s">
        <v>49</v>
      </c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6</v>
      </c>
      <c r="AG14" s="8"/>
    </row>
    <row r="15" spans="1:33" ht="15.75" customHeight="1" thickBot="1" x14ac:dyDescent="0.6">
      <c r="A15" t="s">
        <v>141</v>
      </c>
      <c r="B15" t="s">
        <v>142</v>
      </c>
      <c r="D15" s="79"/>
      <c r="E15" s="65"/>
      <c r="F15" s="71" t="s">
        <v>49</v>
      </c>
      <c r="G15" s="72"/>
      <c r="H15" s="74"/>
      <c r="I15" s="73"/>
      <c r="J15" s="73"/>
      <c r="K15" s="73" t="s">
        <v>49</v>
      </c>
      <c r="L15" s="73"/>
      <c r="M15" s="73"/>
      <c r="N15" s="73"/>
      <c r="O15" s="72"/>
      <c r="P15" s="72"/>
      <c r="Q15" s="74"/>
      <c r="R15" s="73" t="s">
        <v>49</v>
      </c>
      <c r="S15" s="73"/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/>
      <c r="AC15" s="72"/>
      <c r="AD15" s="74"/>
      <c r="AE15" s="74"/>
      <c r="AF15" s="70">
        <f t="shared" si="0"/>
        <v>5</v>
      </c>
      <c r="AG15" s="8"/>
    </row>
    <row r="16" spans="1:33" ht="15.75" customHeight="1" thickBot="1" x14ac:dyDescent="0.6">
      <c r="A16" t="s">
        <v>143</v>
      </c>
      <c r="B16" t="s">
        <v>144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 t="s">
        <v>49</v>
      </c>
      <c r="S16" s="73" t="s">
        <v>49</v>
      </c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6</v>
      </c>
      <c r="AG16" s="8"/>
    </row>
    <row r="17" spans="1:33" ht="15.75" customHeight="1" thickBot="1" x14ac:dyDescent="0.6">
      <c r="A17" t="s">
        <v>145</v>
      </c>
      <c r="B17" t="s">
        <v>146</v>
      </c>
      <c r="D17" s="79"/>
      <c r="E17" s="65"/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 t="s">
        <v>49</v>
      </c>
      <c r="P17" s="74"/>
      <c r="Q17" s="74"/>
      <c r="R17" s="73" t="s">
        <v>49</v>
      </c>
      <c r="S17" s="73"/>
      <c r="T17" s="72"/>
      <c r="U17" s="72"/>
      <c r="V17" s="74"/>
      <c r="W17" s="73"/>
      <c r="X17" s="73"/>
      <c r="Y17" s="73"/>
      <c r="Z17" s="73" t="s">
        <v>49</v>
      </c>
      <c r="AA17" s="73"/>
      <c r="AB17" s="72"/>
      <c r="AC17" s="72"/>
      <c r="AD17" s="74"/>
      <c r="AE17" s="74"/>
      <c r="AF17" s="70">
        <f t="shared" si="0"/>
        <v>5</v>
      </c>
      <c r="AG17" s="8"/>
    </row>
    <row r="18" spans="1:33" ht="15.75" customHeight="1" thickBot="1" x14ac:dyDescent="0.6">
      <c r="A18" t="s">
        <v>140</v>
      </c>
      <c r="B18" t="s">
        <v>122</v>
      </c>
      <c r="D18" s="79"/>
      <c r="E18" s="75"/>
      <c r="F18" s="71" t="s">
        <v>49</v>
      </c>
      <c r="G18" s="72"/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 t="s">
        <v>49</v>
      </c>
      <c r="S18" s="73"/>
      <c r="T18" s="72"/>
      <c r="U18" s="74"/>
      <c r="V18" s="74"/>
      <c r="W18" s="73"/>
      <c r="X18" s="73"/>
      <c r="Y18" s="73"/>
      <c r="Z18" s="73" t="s">
        <v>49</v>
      </c>
      <c r="AA18" s="73"/>
      <c r="AB18" s="72"/>
      <c r="AC18" s="72"/>
      <c r="AD18" s="74"/>
      <c r="AE18" s="74"/>
      <c r="AF18" s="70">
        <f t="shared" si="0"/>
        <v>3</v>
      </c>
      <c r="AG18" s="8"/>
    </row>
    <row r="19" spans="1:33" ht="15.75" customHeight="1" thickBot="1" x14ac:dyDescent="0.6">
      <c r="A19" t="s">
        <v>147</v>
      </c>
      <c r="B19" t="s">
        <v>148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/>
      <c r="L19" s="73"/>
      <c r="M19" s="73"/>
      <c r="N19" s="73"/>
      <c r="O19" s="74" t="s">
        <v>49</v>
      </c>
      <c r="P19" s="74"/>
      <c r="Q19" s="73"/>
      <c r="R19" s="73" t="s">
        <v>49</v>
      </c>
      <c r="S19" s="73"/>
      <c r="T19" s="72"/>
      <c r="U19" s="72"/>
      <c r="V19" s="74"/>
      <c r="W19" s="73"/>
      <c r="X19" s="73"/>
      <c r="Y19" s="73"/>
      <c r="Z19" s="73" t="s">
        <v>49</v>
      </c>
      <c r="AA19" s="73"/>
      <c r="AB19" s="72"/>
      <c r="AC19" s="74"/>
      <c r="AD19" s="74"/>
      <c r="AE19" s="74"/>
      <c r="AF19" s="70">
        <f t="shared" si="0"/>
        <v>5</v>
      </c>
      <c r="AG19" s="8"/>
    </row>
    <row r="20" spans="1:33" ht="15.75" customHeight="1" thickBot="1" x14ac:dyDescent="0.6">
      <c r="A20" t="s">
        <v>149</v>
      </c>
      <c r="B20" t="s">
        <v>150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/>
      <c r="L20" s="73"/>
      <c r="M20" s="73"/>
      <c r="N20" s="73"/>
      <c r="O20" s="72" t="s">
        <v>49</v>
      </c>
      <c r="P20" s="74" t="s">
        <v>49</v>
      </c>
      <c r="Q20" s="73"/>
      <c r="R20" s="73" t="s">
        <v>49</v>
      </c>
      <c r="S20" s="73"/>
      <c r="T20" s="72"/>
      <c r="U20" s="72"/>
      <c r="V20" s="74"/>
      <c r="W20" s="73"/>
      <c r="X20" s="73"/>
      <c r="Y20" s="73"/>
      <c r="Z20" s="73" t="s">
        <v>49</v>
      </c>
      <c r="AA20" s="73"/>
      <c r="AB20" s="72"/>
      <c r="AC20" s="72"/>
      <c r="AD20" s="72"/>
      <c r="AE20" s="73"/>
      <c r="AF20" s="70">
        <f t="shared" si="0"/>
        <v>6</v>
      </c>
      <c r="AG20" s="8"/>
    </row>
    <row r="21" spans="1:33" ht="15.75" customHeight="1" thickBot="1" x14ac:dyDescent="0.6">
      <c r="A21" t="s">
        <v>151</v>
      </c>
      <c r="B21" t="s">
        <v>152</v>
      </c>
      <c r="D21" s="79"/>
      <c r="E21" s="75"/>
      <c r="F21" s="71" t="s">
        <v>49</v>
      </c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 t="s">
        <v>49</v>
      </c>
      <c r="S21" s="73"/>
      <c r="T21" s="72"/>
      <c r="U21" s="72"/>
      <c r="V21" s="74"/>
      <c r="W21" s="73"/>
      <c r="X21" s="73"/>
      <c r="Y21" s="73"/>
      <c r="Z21" s="73" t="s">
        <v>49</v>
      </c>
      <c r="AA21" s="73"/>
      <c r="AB21" s="72"/>
      <c r="AC21" s="72"/>
      <c r="AD21" s="73"/>
      <c r="AE21" s="73"/>
      <c r="AF21" s="70">
        <f t="shared" si="0"/>
        <v>3</v>
      </c>
      <c r="AG21" s="8"/>
    </row>
    <row r="22" spans="1:33" ht="15.75" customHeight="1" thickBot="1" x14ac:dyDescent="0.6">
      <c r="A22" t="s">
        <v>153</v>
      </c>
      <c r="B22" t="s">
        <v>154</v>
      </c>
      <c r="D22" s="79"/>
      <c r="E22" s="80"/>
      <c r="F22" s="71" t="s">
        <v>49</v>
      </c>
      <c r="G22" s="72" t="s">
        <v>49</v>
      </c>
      <c r="H22" s="74"/>
      <c r="I22" s="73"/>
      <c r="J22" s="73"/>
      <c r="K22" s="73"/>
      <c r="L22" s="73"/>
      <c r="M22" s="73"/>
      <c r="N22" s="73"/>
      <c r="O22" s="72" t="s">
        <v>49</v>
      </c>
      <c r="P22" s="72" t="s">
        <v>49</v>
      </c>
      <c r="Q22" s="74"/>
      <c r="R22" s="73" t="s">
        <v>49</v>
      </c>
      <c r="S22" s="73"/>
      <c r="T22" s="72"/>
      <c r="U22" s="74"/>
      <c r="V22" s="74"/>
      <c r="W22" s="73"/>
      <c r="X22" s="73"/>
      <c r="Y22" s="73"/>
      <c r="Z22" s="73" t="s">
        <v>49</v>
      </c>
      <c r="AA22" s="73"/>
      <c r="AB22" s="72"/>
      <c r="AC22" s="72"/>
      <c r="AD22" s="74"/>
      <c r="AE22" s="74"/>
      <c r="AF22" s="70">
        <f t="shared" si="0"/>
        <v>6</v>
      </c>
      <c r="AG22" s="8"/>
    </row>
    <row r="23" spans="1:33" ht="15.75" customHeight="1" thickBot="1" x14ac:dyDescent="0.6">
      <c r="A23" t="s">
        <v>155</v>
      </c>
      <c r="B23" t="s">
        <v>156</v>
      </c>
      <c r="D23" s="79"/>
      <c r="E23" s="79"/>
      <c r="F23" s="71" t="s">
        <v>49</v>
      </c>
      <c r="G23" s="72" t="s">
        <v>49</v>
      </c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4"/>
      <c r="AF23" s="70">
        <f t="shared" si="0"/>
        <v>6</v>
      </c>
      <c r="AG23" s="8"/>
    </row>
    <row r="24" spans="1:33" ht="15.75" customHeight="1" thickBot="1" x14ac:dyDescent="0.6">
      <c r="A24" t="s">
        <v>157</v>
      </c>
      <c r="B24" t="s">
        <v>98</v>
      </c>
      <c r="D24" s="79"/>
      <c r="E24" s="79"/>
      <c r="F24" s="71" t="s">
        <v>49</v>
      </c>
      <c r="G24" s="72" t="s">
        <v>49</v>
      </c>
      <c r="H24" s="74"/>
      <c r="I24" s="74"/>
      <c r="J24" s="73"/>
      <c r="K24" s="72"/>
      <c r="L24" s="73"/>
      <c r="M24" s="73"/>
      <c r="N24" s="73"/>
      <c r="O24" s="72" t="s">
        <v>49</v>
      </c>
      <c r="P24" s="72"/>
      <c r="Q24" s="73"/>
      <c r="R24" s="73" t="s">
        <v>49</v>
      </c>
      <c r="S24" s="73"/>
      <c r="T24" s="72"/>
      <c r="U24" s="72"/>
      <c r="V24" s="72"/>
      <c r="W24" s="73"/>
      <c r="X24" s="73"/>
      <c r="Y24" s="73"/>
      <c r="Z24" s="73" t="s">
        <v>49</v>
      </c>
      <c r="AA24" s="73"/>
      <c r="AB24" s="72"/>
      <c r="AC24" s="72"/>
      <c r="AD24" s="74"/>
      <c r="AE24" s="73"/>
      <c r="AF24" s="70">
        <f t="shared" si="0"/>
        <v>5</v>
      </c>
      <c r="AG24" s="8"/>
    </row>
    <row r="25" spans="1:33" ht="15.75" customHeight="1" thickBot="1" x14ac:dyDescent="0.6">
      <c r="A25" t="s">
        <v>158</v>
      </c>
      <c r="B25" t="s">
        <v>159</v>
      </c>
      <c r="D25" s="79"/>
      <c r="E25" s="80"/>
      <c r="F25" s="71" t="s">
        <v>49</v>
      </c>
      <c r="G25" s="72" t="s">
        <v>49</v>
      </c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 t="s">
        <v>49</v>
      </c>
      <c r="S25" s="73"/>
      <c r="T25" s="72"/>
      <c r="U25" s="74"/>
      <c r="V25" s="74"/>
      <c r="W25" s="73"/>
      <c r="X25" s="73"/>
      <c r="Y25" s="73"/>
      <c r="Z25" s="73" t="s">
        <v>49</v>
      </c>
      <c r="AA25" s="73" t="s">
        <v>49</v>
      </c>
      <c r="AB25" s="72"/>
      <c r="AC25" s="72"/>
      <c r="AD25" s="74"/>
      <c r="AE25" s="74"/>
      <c r="AF25" s="70">
        <f t="shared" si="0"/>
        <v>5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300-000000000000}"/>
    <hyperlink ref="D7" r:id="rId2" xr:uid="{00000000-0004-0000-03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11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160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135</v>
      </c>
      <c r="B9" t="s">
        <v>161</v>
      </c>
      <c r="D9" s="79"/>
      <c r="E9" s="65"/>
      <c r="F9" s="66" t="s">
        <v>49</v>
      </c>
      <c r="G9" s="67" t="s">
        <v>49</v>
      </c>
      <c r="H9" s="68" t="s">
        <v>49</v>
      </c>
      <c r="I9" s="68" t="s">
        <v>49</v>
      </c>
      <c r="J9" s="68"/>
      <c r="K9" s="67" t="s">
        <v>49</v>
      </c>
      <c r="L9" s="68"/>
      <c r="M9" s="68"/>
      <c r="N9" s="68"/>
      <c r="O9" s="67" t="s">
        <v>49</v>
      </c>
      <c r="P9" s="67" t="s">
        <v>49</v>
      </c>
      <c r="Q9" s="69"/>
      <c r="R9" s="68" t="s">
        <v>49</v>
      </c>
      <c r="S9" s="68" t="s">
        <v>49</v>
      </c>
      <c r="T9" s="67" t="s">
        <v>49</v>
      </c>
      <c r="U9" s="67"/>
      <c r="V9" s="69"/>
      <c r="W9" s="68"/>
      <c r="X9" s="68"/>
      <c r="Y9" s="68"/>
      <c r="Z9" s="68" t="s">
        <v>49</v>
      </c>
      <c r="AA9" s="68" t="s">
        <v>49</v>
      </c>
      <c r="AB9" s="67" t="s">
        <v>49</v>
      </c>
      <c r="AC9" s="67"/>
      <c r="AD9" s="69"/>
      <c r="AE9" s="68"/>
      <c r="AF9" s="70">
        <f t="shared" ref="AF9:AF27" si="0">COUNTIF(F9:AE9,"y")</f>
        <v>13</v>
      </c>
      <c r="AG9" s="7">
        <f>(LARGE(AF9:AF29,1)+LARGE(AF9:AF29,2)+LARGE(AF9:AF29,3)+LARGE(AF9:AF29,4)+LARGE(AF9:AF29,5)+LARGE(AF9:AF29,6)+LARGE(AF9:AF29,7)+LARGE(AF9:AF29,8)+LARGE(AF9:AF29,9)+LARGE(AF9:AF29,10))</f>
        <v>32</v>
      </c>
    </row>
    <row r="10" spans="1:33" ht="15.75" customHeight="1" thickBot="1" x14ac:dyDescent="0.6">
      <c r="A10" t="s">
        <v>162</v>
      </c>
      <c r="B10" t="s">
        <v>163</v>
      </c>
      <c r="D10" s="79"/>
      <c r="E10" s="65"/>
      <c r="F10" s="71"/>
      <c r="G10" s="72"/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/>
      <c r="S10" s="73"/>
      <c r="T10" s="72"/>
      <c r="U10" s="72"/>
      <c r="V10" s="74"/>
      <c r="W10" s="73"/>
      <c r="X10" s="73"/>
      <c r="Y10" s="73"/>
      <c r="Z10" s="73"/>
      <c r="AA10" s="73"/>
      <c r="AB10" s="72"/>
      <c r="AC10" s="72"/>
      <c r="AD10" s="72"/>
      <c r="AE10" s="73"/>
      <c r="AF10" s="70">
        <f t="shared" si="0"/>
        <v>0</v>
      </c>
      <c r="AG10" s="8"/>
    </row>
    <row r="11" spans="1:33" ht="15.75" customHeight="1" thickBot="1" x14ac:dyDescent="0.6">
      <c r="A11" t="s">
        <v>164</v>
      </c>
      <c r="B11" t="s">
        <v>165</v>
      </c>
      <c r="D11" s="79"/>
      <c r="E11" s="65"/>
      <c r="F11" s="71" t="s">
        <v>49</v>
      </c>
      <c r="G11" s="72" t="s">
        <v>49</v>
      </c>
      <c r="H11" s="74" t="s">
        <v>49</v>
      </c>
      <c r="I11" s="74" t="s">
        <v>49</v>
      </c>
      <c r="J11" s="73"/>
      <c r="K11" s="72" t="s">
        <v>49</v>
      </c>
      <c r="L11" s="73" t="s">
        <v>49</v>
      </c>
      <c r="M11" s="73"/>
      <c r="N11" s="73"/>
      <c r="O11" s="72" t="s">
        <v>49</v>
      </c>
      <c r="P11" s="72" t="s">
        <v>49</v>
      </c>
      <c r="Q11" s="73"/>
      <c r="R11" s="73" t="s">
        <v>49</v>
      </c>
      <c r="S11" s="73" t="s">
        <v>49</v>
      </c>
      <c r="T11" s="72" t="s">
        <v>49</v>
      </c>
      <c r="U11" s="72" t="s">
        <v>49</v>
      </c>
      <c r="V11" s="74" t="s">
        <v>49</v>
      </c>
      <c r="W11" s="73" t="s">
        <v>49</v>
      </c>
      <c r="X11" s="73" t="s">
        <v>49</v>
      </c>
      <c r="Y11" s="73"/>
      <c r="Z11" s="73" t="s">
        <v>49</v>
      </c>
      <c r="AA11" s="73" t="s">
        <v>49</v>
      </c>
      <c r="AB11" s="72" t="s">
        <v>49</v>
      </c>
      <c r="AC11" s="74" t="s">
        <v>49</v>
      </c>
      <c r="AD11" s="74"/>
      <c r="AE11" s="73"/>
      <c r="AF11" s="70">
        <f t="shared" si="0"/>
        <v>19</v>
      </c>
      <c r="AG11" s="8"/>
    </row>
    <row r="12" spans="1:33" ht="15.75" customHeight="1" thickBot="1" x14ac:dyDescent="0.6">
      <c r="D12" s="79"/>
      <c r="E12" s="65"/>
      <c r="F12" s="71"/>
      <c r="G12" s="72"/>
      <c r="H12" s="74"/>
      <c r="I12" s="73"/>
      <c r="J12" s="73"/>
      <c r="K12" s="73"/>
      <c r="L12" s="73"/>
      <c r="M12" s="73"/>
      <c r="N12" s="73"/>
      <c r="O12" s="72"/>
      <c r="P12" s="72"/>
      <c r="Q12" s="74"/>
      <c r="R12" s="73"/>
      <c r="S12" s="73"/>
      <c r="T12" s="72"/>
      <c r="U12" s="74"/>
      <c r="V12" s="74"/>
      <c r="W12" s="73"/>
      <c r="X12" s="73"/>
      <c r="Y12" s="73"/>
      <c r="Z12" s="73"/>
      <c r="AA12" s="73"/>
      <c r="AB12" s="72"/>
      <c r="AC12" s="72"/>
      <c r="AD12" s="74"/>
      <c r="AE12" s="74"/>
      <c r="AF12" s="70">
        <f t="shared" si="0"/>
        <v>0</v>
      </c>
      <c r="AG12" s="8"/>
    </row>
    <row r="13" spans="1:33" ht="15.75" customHeight="1" thickBot="1" x14ac:dyDescent="0.6">
      <c r="D13" s="79"/>
      <c r="E13" s="75"/>
      <c r="F13" s="71"/>
      <c r="G13" s="72"/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/>
      <c r="S13" s="73"/>
      <c r="T13" s="72"/>
      <c r="U13" s="72"/>
      <c r="V13" s="74"/>
      <c r="W13" s="73"/>
      <c r="X13" s="73"/>
      <c r="Y13" s="73"/>
      <c r="Z13" s="73"/>
      <c r="AA13" s="73"/>
      <c r="AB13" s="72"/>
      <c r="AC13" s="72"/>
      <c r="AD13" s="74"/>
      <c r="AE13" s="73"/>
      <c r="AF13" s="70">
        <f t="shared" si="0"/>
        <v>0</v>
      </c>
      <c r="AG13" s="8"/>
    </row>
    <row r="14" spans="1:33" ht="15.75" customHeight="1" thickBot="1" x14ac:dyDescent="0.6">
      <c r="D14" s="79"/>
      <c r="E14" s="65"/>
      <c r="F14" s="71"/>
      <c r="G14" s="72"/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/>
      <c r="S14" s="73"/>
      <c r="T14" s="72"/>
      <c r="U14" s="74"/>
      <c r="V14" s="74"/>
      <c r="W14" s="73"/>
      <c r="X14" s="73"/>
      <c r="Y14" s="73"/>
      <c r="Z14" s="73"/>
      <c r="AA14" s="73"/>
      <c r="AB14" s="72"/>
      <c r="AC14" s="72"/>
      <c r="AD14" s="74"/>
      <c r="AE14" s="74"/>
      <c r="AF14" s="70">
        <f t="shared" si="0"/>
        <v>0</v>
      </c>
      <c r="AG14" s="8"/>
    </row>
    <row r="15" spans="1:33" ht="15.75" customHeight="1" thickBot="1" x14ac:dyDescent="0.6">
      <c r="D15" s="79"/>
      <c r="E15" s="65"/>
      <c r="F15" s="71"/>
      <c r="G15" s="72"/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/>
      <c r="S15" s="73"/>
      <c r="T15" s="72"/>
      <c r="U15" s="74"/>
      <c r="V15" s="74"/>
      <c r="W15" s="73"/>
      <c r="X15" s="73"/>
      <c r="Y15" s="73"/>
      <c r="Z15" s="73"/>
      <c r="AA15" s="73"/>
      <c r="AB15" s="72"/>
      <c r="AC15" s="72"/>
      <c r="AD15" s="74"/>
      <c r="AE15" s="74"/>
      <c r="AF15" s="70">
        <f t="shared" si="0"/>
        <v>0</v>
      </c>
      <c r="AG15" s="8"/>
    </row>
    <row r="16" spans="1:33" ht="15.75" customHeight="1" thickBot="1" x14ac:dyDescent="0.6">
      <c r="D16" s="79"/>
      <c r="E16" s="65"/>
      <c r="F16" s="71"/>
      <c r="G16" s="72"/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/>
      <c r="S16" s="73"/>
      <c r="T16" s="72"/>
      <c r="U16" s="74"/>
      <c r="V16" s="74"/>
      <c r="W16" s="73"/>
      <c r="X16" s="73"/>
      <c r="Y16" s="73"/>
      <c r="Z16" s="73"/>
      <c r="AA16" s="73"/>
      <c r="AB16" s="72"/>
      <c r="AC16" s="72"/>
      <c r="AD16" s="74"/>
      <c r="AE16" s="74"/>
      <c r="AF16" s="70">
        <f t="shared" si="0"/>
        <v>0</v>
      </c>
      <c r="AG16" s="8"/>
    </row>
    <row r="17" spans="1:33" ht="15.75" customHeight="1" thickBot="1" x14ac:dyDescent="0.6">
      <c r="D17" s="79"/>
      <c r="E17" s="65"/>
      <c r="F17" s="71"/>
      <c r="G17" s="72"/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/>
      <c r="S17" s="73"/>
      <c r="T17" s="72"/>
      <c r="U17" s="72"/>
      <c r="V17" s="74"/>
      <c r="W17" s="73"/>
      <c r="X17" s="73"/>
      <c r="Y17" s="73"/>
      <c r="Z17" s="73"/>
      <c r="AA17" s="73"/>
      <c r="AB17" s="72"/>
      <c r="AC17" s="72"/>
      <c r="AD17" s="74"/>
      <c r="AE17" s="74"/>
      <c r="AF17" s="70">
        <f t="shared" si="0"/>
        <v>0</v>
      </c>
      <c r="AG17" s="8"/>
    </row>
    <row r="18" spans="1:33" ht="15.75" customHeight="1" thickBot="1" x14ac:dyDescent="0.6">
      <c r="D18" s="79"/>
      <c r="E18" s="75"/>
      <c r="F18" s="71"/>
      <c r="G18" s="72"/>
      <c r="H18" s="74"/>
      <c r="I18" s="73"/>
      <c r="J18" s="73"/>
      <c r="K18" s="73"/>
      <c r="L18" s="73"/>
      <c r="M18" s="73"/>
      <c r="N18" s="73"/>
      <c r="O18" s="72"/>
      <c r="P18" s="72"/>
      <c r="Q18" s="74"/>
      <c r="R18" s="73"/>
      <c r="S18" s="73"/>
      <c r="T18" s="72"/>
      <c r="U18" s="74"/>
      <c r="V18" s="74"/>
      <c r="W18" s="73"/>
      <c r="X18" s="73"/>
      <c r="Y18" s="73"/>
      <c r="Z18" s="73"/>
      <c r="AA18" s="73"/>
      <c r="AB18" s="72"/>
      <c r="AC18" s="72"/>
      <c r="AD18" s="74"/>
      <c r="AE18" s="74"/>
      <c r="AF18" s="70">
        <f t="shared" si="0"/>
        <v>0</v>
      </c>
      <c r="AG18" s="8"/>
    </row>
    <row r="19" spans="1:33" ht="15.75" customHeight="1" thickBot="1" x14ac:dyDescent="0.6">
      <c r="D19" s="79"/>
      <c r="E19" s="75"/>
      <c r="F19" s="71"/>
      <c r="G19" s="72"/>
      <c r="H19" s="74"/>
      <c r="I19" s="74"/>
      <c r="J19" s="74"/>
      <c r="K19" s="74"/>
      <c r="L19" s="73"/>
      <c r="M19" s="73"/>
      <c r="N19" s="73"/>
      <c r="O19" s="74"/>
      <c r="P19" s="74"/>
      <c r="Q19" s="73"/>
      <c r="R19" s="73"/>
      <c r="S19" s="73"/>
      <c r="T19" s="72"/>
      <c r="U19" s="72"/>
      <c r="V19" s="74"/>
      <c r="W19" s="73"/>
      <c r="X19" s="73"/>
      <c r="Y19" s="73"/>
      <c r="Z19" s="73"/>
      <c r="AA19" s="73"/>
      <c r="AB19" s="72"/>
      <c r="AC19" s="74"/>
      <c r="AD19" s="74"/>
      <c r="AE19" s="74"/>
      <c r="AF19" s="70">
        <f t="shared" si="0"/>
        <v>0</v>
      </c>
      <c r="AG19" s="8"/>
    </row>
    <row r="20" spans="1:33" ht="15.75" customHeight="1" thickBot="1" x14ac:dyDescent="0.6">
      <c r="D20" s="79"/>
      <c r="E20" s="77"/>
      <c r="F20" s="71"/>
      <c r="G20" s="72"/>
      <c r="H20" s="72"/>
      <c r="I20" s="74"/>
      <c r="J20" s="73"/>
      <c r="K20" s="72"/>
      <c r="L20" s="73"/>
      <c r="M20" s="73"/>
      <c r="N20" s="73"/>
      <c r="O20" s="72"/>
      <c r="P20" s="74"/>
      <c r="Q20" s="73"/>
      <c r="R20" s="73"/>
      <c r="S20" s="73"/>
      <c r="T20" s="72"/>
      <c r="U20" s="72"/>
      <c r="V20" s="74"/>
      <c r="W20" s="73"/>
      <c r="X20" s="73"/>
      <c r="Y20" s="73"/>
      <c r="Z20" s="73"/>
      <c r="AA20" s="73"/>
      <c r="AB20" s="72"/>
      <c r="AC20" s="72"/>
      <c r="AD20" s="72"/>
      <c r="AE20" s="73"/>
      <c r="AF20" s="70">
        <f t="shared" si="0"/>
        <v>0</v>
      </c>
      <c r="AG20" s="8"/>
    </row>
    <row r="21" spans="1:33" ht="15.75" customHeight="1" thickBot="1" x14ac:dyDescent="0.6">
      <c r="D21" s="79"/>
      <c r="E21" s="75"/>
      <c r="F21" s="71"/>
      <c r="G21" s="72"/>
      <c r="H21" s="72"/>
      <c r="I21" s="74"/>
      <c r="J21" s="74"/>
      <c r="K21" s="74"/>
      <c r="L21" s="73"/>
      <c r="M21" s="73"/>
      <c r="N21" s="73"/>
      <c r="O21" s="72"/>
      <c r="P21" s="72"/>
      <c r="Q21" s="74"/>
      <c r="R21" s="73"/>
      <c r="S21" s="73"/>
      <c r="T21" s="72"/>
      <c r="U21" s="72"/>
      <c r="V21" s="74"/>
      <c r="W21" s="73"/>
      <c r="X21" s="73"/>
      <c r="Y21" s="73"/>
      <c r="Z21" s="73"/>
      <c r="AA21" s="73"/>
      <c r="AB21" s="72"/>
      <c r="AC21" s="72"/>
      <c r="AD21" s="73"/>
      <c r="AE21" s="73"/>
      <c r="AF21" s="70">
        <f t="shared" si="0"/>
        <v>0</v>
      </c>
      <c r="AG21" s="8"/>
    </row>
    <row r="22" spans="1:33" ht="15.75" customHeight="1" thickBot="1" x14ac:dyDescent="0.6">
      <c r="D22" s="79"/>
      <c r="E22" s="80"/>
      <c r="F22" s="71"/>
      <c r="G22" s="72"/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/>
      <c r="S22" s="73"/>
      <c r="T22" s="72"/>
      <c r="U22" s="74"/>
      <c r="V22" s="74"/>
      <c r="W22" s="73"/>
      <c r="X22" s="73"/>
      <c r="Y22" s="73"/>
      <c r="Z22" s="73"/>
      <c r="AA22" s="73"/>
      <c r="AB22" s="72"/>
      <c r="AC22" s="72"/>
      <c r="AD22" s="74"/>
      <c r="AE22" s="74"/>
      <c r="AF22" s="70">
        <f t="shared" si="0"/>
        <v>0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400-000000000000}"/>
    <hyperlink ref="D7" r:id="rId2" xr:uid="{00000000-0004-0000-04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AG1000"/>
  <sheetViews>
    <sheetView tabSelected="1" zoomScale="80" zoomScaleNormal="80" workbookViewId="0">
      <selection activeCell="T27" sqref="T27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166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167</v>
      </c>
      <c r="B9" t="s">
        <v>168</v>
      </c>
      <c r="D9" s="79"/>
      <c r="E9" s="65"/>
      <c r="F9" s="66" t="s">
        <v>49</v>
      </c>
      <c r="G9" s="67" t="s">
        <v>49</v>
      </c>
      <c r="H9" s="68" t="s">
        <v>49</v>
      </c>
      <c r="I9" s="68"/>
      <c r="J9" s="68"/>
      <c r="K9" s="67"/>
      <c r="L9" s="68"/>
      <c r="M9" s="68"/>
      <c r="N9" s="68"/>
      <c r="O9" s="67"/>
      <c r="P9" s="67"/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 t="s">
        <v>49</v>
      </c>
      <c r="AB9" s="67" t="s">
        <v>49</v>
      </c>
      <c r="AC9" s="67"/>
      <c r="AD9" s="69"/>
      <c r="AE9" s="68"/>
      <c r="AF9" s="70">
        <f t="shared" ref="AF9:AF27" si="0">COUNTIF(F9:AE9,"y")</f>
        <v>8</v>
      </c>
      <c r="AG9" s="7">
        <f>(LARGE(AF9:AF29,1)+LARGE(AF9:AF29,2)+LARGE(AF9:AF29,3)+LARGE(AF9:AF29,4)+LARGE(AF9:AF29,5)+LARGE(AF9:AF29,6)+LARGE(AF9:AF29,7)+LARGE(AF9:AF29,8)+LARGE(AF9:AF29,9)+LARGE(AF9:AF29,10))</f>
        <v>78</v>
      </c>
    </row>
    <row r="10" spans="1:33" ht="15.75" customHeight="1" thickBot="1" x14ac:dyDescent="0.6">
      <c r="A10" t="s">
        <v>169</v>
      </c>
      <c r="B10" t="s">
        <v>170</v>
      </c>
      <c r="D10" s="79"/>
      <c r="E10" s="65"/>
      <c r="F10" s="71" t="s">
        <v>49</v>
      </c>
      <c r="G10" s="72" t="s">
        <v>49</v>
      </c>
      <c r="H10" s="72"/>
      <c r="I10" s="73"/>
      <c r="J10" s="73"/>
      <c r="K10" s="74"/>
      <c r="L10" s="73"/>
      <c r="M10" s="73"/>
      <c r="N10" s="73"/>
      <c r="O10" s="72"/>
      <c r="P10" s="72"/>
      <c r="Q10" s="74"/>
      <c r="R10" s="73" t="s">
        <v>49</v>
      </c>
      <c r="S10" s="73" t="s">
        <v>49</v>
      </c>
      <c r="T10" s="72"/>
      <c r="U10" s="72"/>
      <c r="V10" s="74"/>
      <c r="W10" s="73"/>
      <c r="X10" s="73"/>
      <c r="Y10" s="73"/>
      <c r="Z10" s="73" t="s">
        <v>49</v>
      </c>
      <c r="AA10" s="73" t="s">
        <v>49</v>
      </c>
      <c r="AB10" s="72" t="s">
        <v>49</v>
      </c>
      <c r="AC10" s="72"/>
      <c r="AD10" s="72"/>
      <c r="AE10" s="73"/>
      <c r="AF10" s="70">
        <f t="shared" si="0"/>
        <v>7</v>
      </c>
      <c r="AG10" s="8"/>
    </row>
    <row r="11" spans="1:33" ht="15.75" customHeight="1" thickBot="1" x14ac:dyDescent="0.6">
      <c r="A11" t="s">
        <v>171</v>
      </c>
      <c r="B11" t="s">
        <v>172</v>
      </c>
      <c r="D11" s="79"/>
      <c r="E11" s="65" t="s">
        <v>173</v>
      </c>
      <c r="F11" s="71" t="s">
        <v>49</v>
      </c>
      <c r="G11" s="72" t="s">
        <v>49</v>
      </c>
      <c r="H11" s="74"/>
      <c r="I11" s="74"/>
      <c r="J11" s="73"/>
      <c r="K11" s="72"/>
      <c r="L11" s="73"/>
      <c r="M11" s="73"/>
      <c r="N11" s="73"/>
      <c r="O11" s="72" t="s">
        <v>49</v>
      </c>
      <c r="P11" s="72"/>
      <c r="Q11" s="73"/>
      <c r="R11" s="73" t="s">
        <v>49</v>
      </c>
      <c r="S11" s="73" t="s">
        <v>49</v>
      </c>
      <c r="T11" s="72"/>
      <c r="U11" s="72"/>
      <c r="V11" s="74"/>
      <c r="W11" s="73"/>
      <c r="X11" s="73"/>
      <c r="Y11" s="73"/>
      <c r="Z11" s="73" t="s">
        <v>49</v>
      </c>
      <c r="AA11" s="73" t="s">
        <v>49</v>
      </c>
      <c r="AB11" s="72"/>
      <c r="AC11" s="74"/>
      <c r="AD11" s="74"/>
      <c r="AE11" s="73"/>
      <c r="AF11" s="70">
        <f t="shared" si="0"/>
        <v>7</v>
      </c>
      <c r="AG11" s="8"/>
    </row>
    <row r="12" spans="1:33" ht="15.75" customHeight="1" thickBot="1" x14ac:dyDescent="0.6">
      <c r="A12" t="s">
        <v>75</v>
      </c>
      <c r="B12" t="s">
        <v>174</v>
      </c>
      <c r="D12" s="79"/>
      <c r="E12" s="65"/>
      <c r="F12" s="71" t="s">
        <v>49</v>
      </c>
      <c r="G12" s="72" t="s">
        <v>49</v>
      </c>
      <c r="H12" s="74" t="s">
        <v>49</v>
      </c>
      <c r="I12" s="73"/>
      <c r="J12" s="73"/>
      <c r="K12" s="73"/>
      <c r="L12" s="73"/>
      <c r="M12" s="73"/>
      <c r="N12" s="73"/>
      <c r="O12" s="72"/>
      <c r="P12" s="72"/>
      <c r="Q12" s="74"/>
      <c r="R12" s="73" t="s">
        <v>49</v>
      </c>
      <c r="S12" s="73" t="s">
        <v>49</v>
      </c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 t="s">
        <v>49</v>
      </c>
      <c r="AC12" s="72"/>
      <c r="AD12" s="74"/>
      <c r="AE12" s="74"/>
      <c r="AF12" s="70">
        <f t="shared" si="0"/>
        <v>8</v>
      </c>
      <c r="AG12" s="8"/>
    </row>
    <row r="13" spans="1:33" ht="15.75" customHeight="1" thickBot="1" x14ac:dyDescent="0.6">
      <c r="A13" t="s">
        <v>175</v>
      </c>
      <c r="B13" t="s">
        <v>176</v>
      </c>
      <c r="D13" s="79"/>
      <c r="E13" s="75"/>
      <c r="F13" s="71" t="s">
        <v>49</v>
      </c>
      <c r="G13" s="72" t="s">
        <v>49</v>
      </c>
      <c r="H13" s="72"/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 t="s">
        <v>49</v>
      </c>
      <c r="T13" s="72"/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6</v>
      </c>
      <c r="AG13" s="8"/>
    </row>
    <row r="14" spans="1:33" ht="15.75" customHeight="1" thickBot="1" x14ac:dyDescent="0.6">
      <c r="A14" t="s">
        <v>177</v>
      </c>
      <c r="B14" t="s">
        <v>178</v>
      </c>
      <c r="D14" s="79"/>
      <c r="E14" s="65"/>
      <c r="F14" s="71" t="s">
        <v>49</v>
      </c>
      <c r="G14" s="72" t="s">
        <v>49</v>
      </c>
      <c r="H14" s="74"/>
      <c r="I14" s="73"/>
      <c r="J14" s="73"/>
      <c r="K14" s="73"/>
      <c r="L14" s="73"/>
      <c r="M14" s="73"/>
      <c r="N14" s="73"/>
      <c r="O14" s="72"/>
      <c r="P14" s="72"/>
      <c r="Q14" s="74"/>
      <c r="R14" s="73" t="s">
        <v>49</v>
      </c>
      <c r="S14" s="73"/>
      <c r="T14" s="72"/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5</v>
      </c>
      <c r="AG14" s="8"/>
    </row>
    <row r="15" spans="1:33" ht="15.75" customHeight="1" thickBot="1" x14ac:dyDescent="0.6">
      <c r="A15" t="s">
        <v>179</v>
      </c>
      <c r="B15" t="s">
        <v>180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/>
      <c r="L15" s="120"/>
      <c r="M15" s="73"/>
      <c r="N15" s="73"/>
      <c r="O15" s="72"/>
      <c r="P15" s="72"/>
      <c r="Q15" s="74"/>
      <c r="R15" s="73" t="s">
        <v>49</v>
      </c>
      <c r="S15" s="73" t="s">
        <v>49</v>
      </c>
      <c r="T15" s="72"/>
      <c r="U15" s="74"/>
      <c r="V15" s="74"/>
      <c r="W15" s="73"/>
      <c r="X15" s="73"/>
      <c r="Y15" s="73"/>
      <c r="Z15" s="73" t="s">
        <v>49</v>
      </c>
      <c r="AA15" s="73" t="s">
        <v>49</v>
      </c>
      <c r="AB15" s="72" t="s">
        <v>49</v>
      </c>
      <c r="AC15" s="72"/>
      <c r="AD15" s="74"/>
      <c r="AE15" s="74"/>
      <c r="AF15" s="70">
        <f t="shared" si="0"/>
        <v>8</v>
      </c>
      <c r="AG15" s="8"/>
    </row>
    <row r="16" spans="1:33" ht="15.7" customHeight="1" thickBot="1" x14ac:dyDescent="0.6">
      <c r="A16" t="s">
        <v>181</v>
      </c>
      <c r="B16" t="s">
        <v>182</v>
      </c>
      <c r="D16" s="79"/>
      <c r="E16" s="65"/>
      <c r="F16" s="71" t="s">
        <v>49</v>
      </c>
      <c r="G16" s="72" t="s">
        <v>49</v>
      </c>
      <c r="H16" s="74"/>
      <c r="I16" s="73"/>
      <c r="J16" s="73"/>
      <c r="K16" s="73"/>
      <c r="L16" s="73"/>
      <c r="M16" s="73"/>
      <c r="N16" s="73"/>
      <c r="O16" s="72"/>
      <c r="P16" s="72"/>
      <c r="Q16" s="74"/>
      <c r="R16" s="73" t="s">
        <v>49</v>
      </c>
      <c r="S16" s="73"/>
      <c r="T16" s="72"/>
      <c r="U16" s="74"/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5</v>
      </c>
      <c r="AG16" s="8"/>
    </row>
    <row r="17" spans="1:33" ht="15.75" customHeight="1" thickBot="1" x14ac:dyDescent="0.6">
      <c r="A17" t="s">
        <v>183</v>
      </c>
      <c r="B17" t="s">
        <v>184</v>
      </c>
      <c r="D17" s="79"/>
      <c r="E17" s="65" t="s">
        <v>173</v>
      </c>
      <c r="F17" s="71" t="s">
        <v>49</v>
      </c>
      <c r="G17" s="72" t="s">
        <v>49</v>
      </c>
      <c r="H17" s="74"/>
      <c r="I17" s="73"/>
      <c r="J17" s="73"/>
      <c r="K17" s="73"/>
      <c r="L17" s="73"/>
      <c r="M17" s="73"/>
      <c r="N17" s="73"/>
      <c r="O17" s="72"/>
      <c r="P17" s="74"/>
      <c r="Q17" s="74"/>
      <c r="R17" s="73" t="s">
        <v>49</v>
      </c>
      <c r="S17" s="73" t="s">
        <v>49</v>
      </c>
      <c r="T17" s="72"/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6</v>
      </c>
      <c r="AG17" s="8"/>
    </row>
    <row r="18" spans="1:33" ht="15.75" customHeight="1" thickBot="1" x14ac:dyDescent="0.6">
      <c r="A18" t="s">
        <v>185</v>
      </c>
      <c r="B18" t="s">
        <v>186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 t="s">
        <v>49</v>
      </c>
      <c r="P18" s="72"/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 t="s">
        <v>49</v>
      </c>
      <c r="AB18" s="72"/>
      <c r="AC18" s="72"/>
      <c r="AD18" s="74"/>
      <c r="AE18" s="74"/>
      <c r="AF18" s="70">
        <f t="shared" si="0"/>
        <v>7</v>
      </c>
      <c r="AG18" s="8"/>
    </row>
    <row r="19" spans="1:33" ht="15.75" customHeight="1" thickBot="1" x14ac:dyDescent="0.6">
      <c r="A19" t="s">
        <v>187</v>
      </c>
      <c r="B19" t="s">
        <v>188</v>
      </c>
      <c r="D19" s="79"/>
      <c r="E19" s="75"/>
      <c r="F19" s="71" t="s">
        <v>49</v>
      </c>
      <c r="G19" s="72" t="s">
        <v>49</v>
      </c>
      <c r="H19" s="74" t="s">
        <v>49</v>
      </c>
      <c r="I19" s="74"/>
      <c r="J19" s="74"/>
      <c r="K19" s="74"/>
      <c r="L19" s="120"/>
      <c r="M19" s="73"/>
      <c r="N19" s="73"/>
      <c r="O19" s="74" t="s">
        <v>49</v>
      </c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8</v>
      </c>
      <c r="AG19" s="8"/>
    </row>
    <row r="20" spans="1:33" ht="15.75" customHeight="1" thickBot="1" x14ac:dyDescent="0.6">
      <c r="A20" t="s">
        <v>189</v>
      </c>
      <c r="B20" t="s">
        <v>72</v>
      </c>
      <c r="D20" s="79"/>
      <c r="E20" s="77"/>
      <c r="F20" s="71" t="s">
        <v>49</v>
      </c>
      <c r="G20" s="72" t="s">
        <v>49</v>
      </c>
      <c r="H20" s="72" t="s">
        <v>49</v>
      </c>
      <c r="I20" s="74"/>
      <c r="J20" s="73"/>
      <c r="K20" s="72"/>
      <c r="L20" s="120"/>
      <c r="M20" s="73"/>
      <c r="N20" s="73"/>
      <c r="O20" s="72"/>
      <c r="P20" s="74"/>
      <c r="Q20" s="73"/>
      <c r="R20" s="73" t="s">
        <v>49</v>
      </c>
      <c r="S20" s="73" t="s">
        <v>49</v>
      </c>
      <c r="T20" s="72"/>
      <c r="U20" s="72"/>
      <c r="V20" s="74"/>
      <c r="W20" s="73"/>
      <c r="X20" s="73"/>
      <c r="Y20" s="73"/>
      <c r="Z20" s="73" t="s">
        <v>49</v>
      </c>
      <c r="AA20" s="73" t="s">
        <v>49</v>
      </c>
      <c r="AB20" s="72" t="s">
        <v>49</v>
      </c>
      <c r="AC20" s="72"/>
      <c r="AD20" s="72"/>
      <c r="AE20" s="73"/>
      <c r="AF20" s="70">
        <f t="shared" si="0"/>
        <v>8</v>
      </c>
      <c r="AG20" s="8"/>
    </row>
    <row r="21" spans="1:33" ht="15.75" customHeight="1" thickBot="1" x14ac:dyDescent="0.6">
      <c r="A21" t="s">
        <v>190</v>
      </c>
      <c r="B21" t="s">
        <v>191</v>
      </c>
      <c r="D21" s="79"/>
      <c r="E21" s="75"/>
      <c r="F21" s="71" t="s">
        <v>49</v>
      </c>
      <c r="G21" s="72" t="s">
        <v>49</v>
      </c>
      <c r="H21" s="72"/>
      <c r="I21" s="74"/>
      <c r="J21" s="74"/>
      <c r="K21" s="74"/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/>
      <c r="U21" s="72"/>
      <c r="V21" s="74"/>
      <c r="W21" s="73"/>
      <c r="X21" s="73"/>
      <c r="Y21" s="73"/>
      <c r="Z21" s="73" t="s">
        <v>49</v>
      </c>
      <c r="AA21" s="73" t="s">
        <v>49</v>
      </c>
      <c r="AB21" s="72" t="s">
        <v>49</v>
      </c>
      <c r="AC21" s="72"/>
      <c r="AD21" s="73"/>
      <c r="AE21" s="73"/>
      <c r="AF21" s="70">
        <f t="shared" si="0"/>
        <v>8</v>
      </c>
      <c r="AG21" s="8"/>
    </row>
    <row r="22" spans="1:33" ht="15.75" customHeight="1" thickBot="1" x14ac:dyDescent="0.6">
      <c r="A22" t="s">
        <v>192</v>
      </c>
      <c r="B22" t="s">
        <v>55</v>
      </c>
      <c r="D22" s="79"/>
      <c r="E22" s="80"/>
      <c r="F22" s="71" t="s">
        <v>49</v>
      </c>
      <c r="G22" s="72" t="s">
        <v>49</v>
      </c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 t="s">
        <v>49</v>
      </c>
      <c r="S22" s="73" t="s">
        <v>49</v>
      </c>
      <c r="T22" s="72"/>
      <c r="U22" s="74"/>
      <c r="V22" s="74"/>
      <c r="W22" s="73"/>
      <c r="X22" s="73"/>
      <c r="Y22" s="73"/>
      <c r="Z22" s="73" t="s">
        <v>49</v>
      </c>
      <c r="AA22" s="73" t="s">
        <v>49</v>
      </c>
      <c r="AB22" s="121"/>
      <c r="AC22" s="72"/>
      <c r="AD22" s="74"/>
      <c r="AE22" s="74"/>
      <c r="AF22" s="70">
        <f t="shared" si="0"/>
        <v>6</v>
      </c>
      <c r="AG22" s="8"/>
    </row>
    <row r="23" spans="1:33" ht="15.75" customHeight="1" thickBot="1" x14ac:dyDescent="0.6">
      <c r="A23" t="s">
        <v>151</v>
      </c>
      <c r="B23" t="s">
        <v>193</v>
      </c>
      <c r="D23" s="79"/>
      <c r="E23" s="79"/>
      <c r="F23" s="71" t="s">
        <v>49</v>
      </c>
      <c r="G23" s="72" t="s">
        <v>49</v>
      </c>
      <c r="H23" s="74" t="s">
        <v>49</v>
      </c>
      <c r="I23" s="73"/>
      <c r="J23" s="73"/>
      <c r="K23" s="73"/>
      <c r="L23" s="73"/>
      <c r="M23" s="73"/>
      <c r="N23" s="73"/>
      <c r="O23" s="72"/>
      <c r="P23" s="72"/>
      <c r="Q23" s="74"/>
      <c r="R23" s="73" t="s">
        <v>49</v>
      </c>
      <c r="S23" s="73" t="s">
        <v>49</v>
      </c>
      <c r="T23" s="72"/>
      <c r="U23" s="74"/>
      <c r="V23" s="74"/>
      <c r="W23" s="73"/>
      <c r="X23" s="73"/>
      <c r="Y23" s="73"/>
      <c r="Z23" s="73" t="s">
        <v>49</v>
      </c>
      <c r="AA23" s="73" t="s">
        <v>49</v>
      </c>
      <c r="AB23" s="121"/>
      <c r="AC23" s="72"/>
      <c r="AD23" s="74"/>
      <c r="AE23" s="74"/>
      <c r="AF23" s="70">
        <f t="shared" si="0"/>
        <v>7</v>
      </c>
      <c r="AG23" s="8"/>
    </row>
    <row r="24" spans="1:33" ht="15.75" customHeight="1" thickBot="1" x14ac:dyDescent="0.6">
      <c r="A24" t="s">
        <v>194</v>
      </c>
      <c r="B24" t="s">
        <v>195</v>
      </c>
      <c r="D24" s="79"/>
      <c r="E24" s="79"/>
      <c r="F24" s="71" t="s">
        <v>49</v>
      </c>
      <c r="G24" s="72" t="s">
        <v>49</v>
      </c>
      <c r="H24" s="74"/>
      <c r="I24" s="74"/>
      <c r="J24" s="73"/>
      <c r="K24" s="72"/>
      <c r="L24" s="73"/>
      <c r="M24" s="73"/>
      <c r="N24" s="73"/>
      <c r="O24" s="72" t="s">
        <v>49</v>
      </c>
      <c r="P24" s="72"/>
      <c r="Q24" s="73"/>
      <c r="R24" s="73" t="s">
        <v>49</v>
      </c>
      <c r="S24" s="73" t="s">
        <v>49</v>
      </c>
      <c r="T24" s="72"/>
      <c r="U24" s="72"/>
      <c r="V24" s="72"/>
      <c r="W24" s="73"/>
      <c r="X24" s="73"/>
      <c r="Y24" s="73"/>
      <c r="Z24" s="73" t="s">
        <v>49</v>
      </c>
      <c r="AA24" s="73" t="s">
        <v>49</v>
      </c>
      <c r="AB24" s="72" t="s">
        <v>49</v>
      </c>
      <c r="AC24" s="72"/>
      <c r="AD24" s="74"/>
      <c r="AE24" s="73"/>
      <c r="AF24" s="70">
        <f t="shared" si="0"/>
        <v>8</v>
      </c>
      <c r="AG24" s="8"/>
    </row>
    <row r="25" spans="1:33" ht="15.75" customHeight="1" thickBot="1" x14ac:dyDescent="0.6">
      <c r="A25" t="s">
        <v>196</v>
      </c>
      <c r="B25" t="s">
        <v>197</v>
      </c>
      <c r="D25" s="79"/>
      <c r="E25" s="80"/>
      <c r="F25" s="71" t="s">
        <v>49</v>
      </c>
      <c r="G25" s="72" t="s">
        <v>49</v>
      </c>
      <c r="H25" s="74" t="s">
        <v>49</v>
      </c>
      <c r="I25" s="73"/>
      <c r="J25" s="73"/>
      <c r="K25" s="73"/>
      <c r="L25" s="73"/>
      <c r="M25" s="73"/>
      <c r="N25" s="73"/>
      <c r="O25" s="72"/>
      <c r="P25" s="72"/>
      <c r="Q25" s="74"/>
      <c r="R25" s="73" t="s">
        <v>49</v>
      </c>
      <c r="S25" s="73" t="s">
        <v>49</v>
      </c>
      <c r="T25" s="72" t="s">
        <v>49</v>
      </c>
      <c r="U25" s="74"/>
      <c r="V25" s="74"/>
      <c r="W25" s="73"/>
      <c r="X25" s="73"/>
      <c r="Y25" s="73"/>
      <c r="Z25" s="73" t="s">
        <v>49</v>
      </c>
      <c r="AA25" s="73" t="s">
        <v>49</v>
      </c>
      <c r="AB25" s="72"/>
      <c r="AC25" s="72"/>
      <c r="AD25" s="74"/>
      <c r="AE25" s="74"/>
      <c r="AF25" s="70">
        <f t="shared" si="0"/>
        <v>8</v>
      </c>
      <c r="AG25" s="8"/>
    </row>
    <row r="26" spans="1:33" ht="15.75" customHeight="1" thickBot="1" x14ac:dyDescent="0.6">
      <c r="A26" s="76" t="s">
        <v>198</v>
      </c>
      <c r="B26" t="s">
        <v>199</v>
      </c>
      <c r="D26" s="78"/>
      <c r="E26" s="80"/>
      <c r="F26" s="71" t="s">
        <v>49</v>
      </c>
      <c r="G26" s="72" t="s">
        <v>49</v>
      </c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 t="s">
        <v>49</v>
      </c>
      <c r="S26" s="73" t="s">
        <v>49</v>
      </c>
      <c r="T26" s="72"/>
      <c r="U26" s="74"/>
      <c r="V26" s="74"/>
      <c r="W26" s="73"/>
      <c r="X26" s="73"/>
      <c r="Y26" s="73"/>
      <c r="Z26" s="73" t="s">
        <v>49</v>
      </c>
      <c r="AA26" s="73" t="s">
        <v>49</v>
      </c>
      <c r="AB26" s="72"/>
      <c r="AC26" s="72"/>
      <c r="AD26" s="74"/>
      <c r="AE26" s="74"/>
      <c r="AF26" s="70">
        <f t="shared" si="0"/>
        <v>6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500-000000000000}"/>
    <hyperlink ref="D7" r:id="rId2" xr:uid="{00000000-0004-0000-05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5"/>
    </sheetView>
  </sheetViews>
  <sheetFormatPr defaultColWidth="12.5546875" defaultRowHeight="15" customHeight="1" x14ac:dyDescent="0.4"/>
  <cols>
    <col min="1" max="1" width="19.1640625" customWidth="1"/>
    <col min="2" max="2" width="33" customWidth="1"/>
    <col min="3" max="3" width="26.5546875" bestFit="1" customWidth="1"/>
    <col min="4" max="4" width="17.609375" bestFit="1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219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220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221</v>
      </c>
      <c r="B9" t="s">
        <v>222</v>
      </c>
      <c r="D9" s="79"/>
      <c r="E9" s="65"/>
      <c r="F9" s="66" t="s">
        <v>49</v>
      </c>
      <c r="G9" s="67" t="s">
        <v>49</v>
      </c>
      <c r="H9" s="68" t="s">
        <v>49</v>
      </c>
      <c r="I9" s="68"/>
      <c r="J9" s="68"/>
      <c r="K9" s="67" t="s">
        <v>49</v>
      </c>
      <c r="L9" s="68" t="s">
        <v>49</v>
      </c>
      <c r="M9" s="68"/>
      <c r="N9" s="68"/>
      <c r="O9" s="67" t="s">
        <v>49</v>
      </c>
      <c r="P9" s="67"/>
      <c r="Q9" s="69"/>
      <c r="R9" s="68" t="s">
        <v>49</v>
      </c>
      <c r="S9" s="68" t="s">
        <v>49</v>
      </c>
      <c r="T9" s="67" t="s">
        <v>49</v>
      </c>
      <c r="U9" s="67"/>
      <c r="V9" s="69"/>
      <c r="W9" s="68"/>
      <c r="X9" s="68"/>
      <c r="Y9" s="68"/>
      <c r="Z9" s="68" t="s">
        <v>49</v>
      </c>
      <c r="AA9" s="68" t="s">
        <v>49</v>
      </c>
      <c r="AB9" s="67"/>
      <c r="AC9" s="67"/>
      <c r="AD9" s="69"/>
      <c r="AE9" s="68"/>
      <c r="AF9" s="70">
        <f t="shared" ref="AF9:AF27" si="0">COUNTIF(F9:AE9,"y")</f>
        <v>11</v>
      </c>
      <c r="AG9" s="7">
        <f>(LARGE(AF9:AF29,1)+LARGE(AF9:AF29,2)+LARGE(AF9:AF29,3)+LARGE(AF9:AF29,4)+LARGE(AF9:AF29,5)+LARGE(AF9:AF29,6)+LARGE(AF9:AF29,7)+LARGE(AF9:AF29,8)+LARGE(AF9:AF29,9)+LARGE(AF9:AF29,10))</f>
        <v>130</v>
      </c>
    </row>
    <row r="10" spans="1:33" ht="15.75" customHeight="1" thickBot="1" x14ac:dyDescent="0.6">
      <c r="A10" t="s">
        <v>223</v>
      </c>
      <c r="B10" t="s">
        <v>174</v>
      </c>
      <c r="D10" s="79"/>
      <c r="E10" s="65"/>
      <c r="F10" s="71" t="s">
        <v>49</v>
      </c>
      <c r="G10" s="72" t="s">
        <v>49</v>
      </c>
      <c r="H10" s="72" t="s">
        <v>49</v>
      </c>
      <c r="I10" s="73" t="s">
        <v>49</v>
      </c>
      <c r="J10" s="73"/>
      <c r="K10" s="74" t="s">
        <v>49</v>
      </c>
      <c r="L10" s="73"/>
      <c r="M10" s="73"/>
      <c r="N10" s="73"/>
      <c r="O10" s="72" t="s">
        <v>49</v>
      </c>
      <c r="P10" s="72" t="s">
        <v>49</v>
      </c>
      <c r="Q10" s="74"/>
      <c r="R10" s="73" t="s">
        <v>49</v>
      </c>
      <c r="S10" s="73" t="s">
        <v>49</v>
      </c>
      <c r="T10" s="72" t="s">
        <v>49</v>
      </c>
      <c r="U10" s="72"/>
      <c r="V10" s="74"/>
      <c r="W10" s="73"/>
      <c r="X10" s="73"/>
      <c r="Y10" s="73"/>
      <c r="Z10" s="73" t="s">
        <v>49</v>
      </c>
      <c r="AA10" s="73" t="s">
        <v>49</v>
      </c>
      <c r="AB10" s="72" t="s">
        <v>49</v>
      </c>
      <c r="AC10" s="72"/>
      <c r="AD10" s="72"/>
      <c r="AE10" s="73"/>
      <c r="AF10" s="70">
        <f t="shared" si="0"/>
        <v>13</v>
      </c>
      <c r="AG10" s="8"/>
    </row>
    <row r="11" spans="1:33" ht="15.75" customHeight="1" thickBot="1" x14ac:dyDescent="0.6">
      <c r="A11" t="s">
        <v>224</v>
      </c>
      <c r="B11" t="s">
        <v>72</v>
      </c>
      <c r="D11" s="79"/>
      <c r="E11" s="65"/>
      <c r="F11" s="71" t="s">
        <v>49</v>
      </c>
      <c r="G11" s="72" t="s">
        <v>49</v>
      </c>
      <c r="H11" s="74" t="s">
        <v>49</v>
      </c>
      <c r="I11" s="74" t="s">
        <v>49</v>
      </c>
      <c r="J11" s="73"/>
      <c r="K11" s="72" t="s">
        <v>49</v>
      </c>
      <c r="L11" s="73" t="s">
        <v>49</v>
      </c>
      <c r="M11" s="73" t="s">
        <v>49</v>
      </c>
      <c r="N11" s="73"/>
      <c r="O11" s="72" t="s">
        <v>49</v>
      </c>
      <c r="P11" s="72"/>
      <c r="Q11" s="73"/>
      <c r="R11" s="73" t="s">
        <v>49</v>
      </c>
      <c r="S11" s="73" t="s">
        <v>49</v>
      </c>
      <c r="T11" s="72" t="s">
        <v>49</v>
      </c>
      <c r="U11" s="72"/>
      <c r="V11" s="74"/>
      <c r="W11" s="73"/>
      <c r="X11" s="73"/>
      <c r="Y11" s="73"/>
      <c r="Z11" s="73" t="s">
        <v>49</v>
      </c>
      <c r="AA11" s="73" t="s">
        <v>49</v>
      </c>
      <c r="AB11" s="72" t="s">
        <v>49</v>
      </c>
      <c r="AC11" s="74"/>
      <c r="AD11" s="74"/>
      <c r="AE11" s="73"/>
      <c r="AF11" s="70">
        <f t="shared" si="0"/>
        <v>14</v>
      </c>
      <c r="AG11" s="8"/>
    </row>
    <row r="12" spans="1:33" ht="15.75" customHeight="1" thickBot="1" x14ac:dyDescent="0.6">
      <c r="A12" t="s">
        <v>225</v>
      </c>
      <c r="B12" t="s">
        <v>226</v>
      </c>
      <c r="D12" s="79"/>
      <c r="E12" s="65"/>
      <c r="F12" s="71" t="s">
        <v>49</v>
      </c>
      <c r="G12" s="72" t="s">
        <v>49</v>
      </c>
      <c r="H12" s="74" t="s">
        <v>49</v>
      </c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/>
      <c r="T12" s="72"/>
      <c r="U12" s="74"/>
      <c r="V12" s="74"/>
      <c r="W12" s="73"/>
      <c r="X12" s="73"/>
      <c r="Y12" s="73"/>
      <c r="Z12" s="73" t="s">
        <v>49</v>
      </c>
      <c r="AA12" s="73" t="s">
        <v>49</v>
      </c>
      <c r="AB12" s="72"/>
      <c r="AC12" s="72"/>
      <c r="AD12" s="74"/>
      <c r="AE12" s="74"/>
      <c r="AF12" s="70">
        <f t="shared" si="0"/>
        <v>7</v>
      </c>
      <c r="AG12" s="8"/>
    </row>
    <row r="13" spans="1:33" ht="15.75" customHeight="1" thickBot="1" x14ac:dyDescent="0.6">
      <c r="A13" t="s">
        <v>227</v>
      </c>
      <c r="B13" t="s">
        <v>76</v>
      </c>
      <c r="D13" s="79"/>
      <c r="E13" s="75"/>
      <c r="F13" s="71" t="s">
        <v>49</v>
      </c>
      <c r="G13" s="72" t="s">
        <v>49</v>
      </c>
      <c r="H13" s="72" t="s">
        <v>49</v>
      </c>
      <c r="I13" s="74"/>
      <c r="J13" s="74"/>
      <c r="K13" s="72" t="s">
        <v>49</v>
      </c>
      <c r="L13" s="73"/>
      <c r="M13" s="73"/>
      <c r="N13" s="73"/>
      <c r="O13" s="74" t="s">
        <v>49</v>
      </c>
      <c r="P13" s="74"/>
      <c r="Q13" s="74"/>
      <c r="R13" s="73" t="s">
        <v>49</v>
      </c>
      <c r="S13" s="73" t="s">
        <v>49</v>
      </c>
      <c r="T13" s="72" t="s">
        <v>49</v>
      </c>
      <c r="U13" s="72" t="s">
        <v>49</v>
      </c>
      <c r="V13" s="74"/>
      <c r="W13" s="73"/>
      <c r="X13" s="73"/>
      <c r="Y13" s="73"/>
      <c r="Z13" s="73" t="s">
        <v>49</v>
      </c>
      <c r="AA13" s="73" t="s">
        <v>49</v>
      </c>
      <c r="AB13" s="72" t="s">
        <v>49</v>
      </c>
      <c r="AC13" s="72"/>
      <c r="AD13" s="74"/>
      <c r="AE13" s="73"/>
      <c r="AF13" s="70">
        <f t="shared" si="0"/>
        <v>12</v>
      </c>
      <c r="AG13" s="8"/>
    </row>
    <row r="14" spans="1:33" ht="15.75" customHeight="1" thickBot="1" x14ac:dyDescent="0.6">
      <c r="A14" t="s">
        <v>228</v>
      </c>
      <c r="B14" t="s">
        <v>214</v>
      </c>
      <c r="D14" s="79"/>
      <c r="E14" s="65"/>
      <c r="F14" s="71" t="s">
        <v>49</v>
      </c>
      <c r="G14" s="72" t="s">
        <v>49</v>
      </c>
      <c r="H14" s="74" t="s">
        <v>49</v>
      </c>
      <c r="I14" s="73"/>
      <c r="J14" s="73"/>
      <c r="K14" s="73" t="s">
        <v>49</v>
      </c>
      <c r="L14" s="73" t="s">
        <v>49</v>
      </c>
      <c r="M14" s="73"/>
      <c r="N14" s="73"/>
      <c r="O14" s="72" t="s">
        <v>49</v>
      </c>
      <c r="P14" s="72"/>
      <c r="Q14" s="74"/>
      <c r="R14" s="73" t="s">
        <v>49</v>
      </c>
      <c r="S14" s="73" t="s">
        <v>49</v>
      </c>
      <c r="T14" s="72" t="s">
        <v>49</v>
      </c>
      <c r="U14" s="74" t="s">
        <v>49</v>
      </c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12</v>
      </c>
      <c r="AG14" s="8"/>
    </row>
    <row r="15" spans="1:33" ht="15.75" customHeight="1" thickBot="1" x14ac:dyDescent="0.6">
      <c r="A15" t="s">
        <v>229</v>
      </c>
      <c r="B15" t="s">
        <v>205</v>
      </c>
      <c r="D15" s="79"/>
      <c r="E15" s="65"/>
      <c r="F15" s="71" t="s">
        <v>49</v>
      </c>
      <c r="G15" s="72" t="s">
        <v>49</v>
      </c>
      <c r="H15" s="74" t="s">
        <v>49</v>
      </c>
      <c r="I15" s="73"/>
      <c r="J15" s="73"/>
      <c r="K15" s="73" t="s">
        <v>49</v>
      </c>
      <c r="L15" s="73"/>
      <c r="M15" s="73"/>
      <c r="N15" s="73"/>
      <c r="O15" s="72" t="s">
        <v>49</v>
      </c>
      <c r="P15" s="72" t="s">
        <v>49</v>
      </c>
      <c r="Q15" s="74"/>
      <c r="R15" s="73" t="s">
        <v>49</v>
      </c>
      <c r="S15" s="73" t="s">
        <v>49</v>
      </c>
      <c r="T15" s="72" t="s">
        <v>49</v>
      </c>
      <c r="U15" s="74" t="s">
        <v>49</v>
      </c>
      <c r="V15" s="74"/>
      <c r="W15" s="73"/>
      <c r="X15" s="73"/>
      <c r="Y15" s="73"/>
      <c r="Z15" s="73" t="s">
        <v>49</v>
      </c>
      <c r="AA15" s="73" t="s">
        <v>49</v>
      </c>
      <c r="AB15" s="72" t="s">
        <v>49</v>
      </c>
      <c r="AC15" s="72"/>
      <c r="AD15" s="74"/>
      <c r="AE15" s="74"/>
      <c r="AF15" s="70">
        <f t="shared" si="0"/>
        <v>13</v>
      </c>
      <c r="AG15" s="8"/>
    </row>
    <row r="16" spans="1:33" ht="15.75" customHeight="1" thickBot="1" x14ac:dyDescent="0.6">
      <c r="A16" t="s">
        <v>230</v>
      </c>
      <c r="B16" t="s">
        <v>122</v>
      </c>
      <c r="D16" s="79"/>
      <c r="E16" s="65"/>
      <c r="F16" s="71" t="s">
        <v>49</v>
      </c>
      <c r="G16" s="72" t="s">
        <v>49</v>
      </c>
      <c r="H16" s="74" t="s">
        <v>49</v>
      </c>
      <c r="I16" s="73"/>
      <c r="J16" s="73"/>
      <c r="K16" s="73" t="s">
        <v>49</v>
      </c>
      <c r="L16" s="73"/>
      <c r="M16" s="73"/>
      <c r="N16" s="73"/>
      <c r="O16" s="72" t="s">
        <v>49</v>
      </c>
      <c r="P16" s="72"/>
      <c r="Q16" s="74"/>
      <c r="R16" s="73" t="s">
        <v>49</v>
      </c>
      <c r="S16" s="73" t="s">
        <v>49</v>
      </c>
      <c r="T16" s="72" t="s">
        <v>49</v>
      </c>
      <c r="U16" s="74" t="s">
        <v>49</v>
      </c>
      <c r="V16" s="74"/>
      <c r="W16" s="73"/>
      <c r="X16" s="73"/>
      <c r="Y16" s="73"/>
      <c r="Z16" s="73" t="s">
        <v>49</v>
      </c>
      <c r="AA16" s="73" t="s">
        <v>49</v>
      </c>
      <c r="AB16" s="72"/>
      <c r="AC16" s="72"/>
      <c r="AD16" s="74"/>
      <c r="AE16" s="74"/>
      <c r="AF16" s="70">
        <f t="shared" si="0"/>
        <v>11</v>
      </c>
      <c r="AG16" s="8"/>
    </row>
    <row r="17" spans="1:33" ht="15.75" customHeight="1" thickBot="1" x14ac:dyDescent="0.6">
      <c r="A17" t="s">
        <v>231</v>
      </c>
      <c r="B17" t="s">
        <v>232</v>
      </c>
      <c r="D17" s="79"/>
      <c r="E17" s="65"/>
      <c r="F17" s="71" t="s">
        <v>49</v>
      </c>
      <c r="G17" s="72" t="s">
        <v>49</v>
      </c>
      <c r="H17" s="74" t="s">
        <v>49</v>
      </c>
      <c r="I17" s="73"/>
      <c r="J17" s="73"/>
      <c r="K17" s="73" t="s">
        <v>49</v>
      </c>
      <c r="L17" s="73" t="s">
        <v>49</v>
      </c>
      <c r="M17" s="73"/>
      <c r="N17" s="73"/>
      <c r="O17" s="72"/>
      <c r="P17" s="74"/>
      <c r="Q17" s="74"/>
      <c r="R17" s="73" t="s">
        <v>49</v>
      </c>
      <c r="S17" s="73" t="s">
        <v>49</v>
      </c>
      <c r="T17" s="72" t="s">
        <v>49</v>
      </c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10</v>
      </c>
      <c r="AG17" s="8"/>
    </row>
    <row r="18" spans="1:33" ht="15.75" customHeight="1" thickBot="1" x14ac:dyDescent="0.6">
      <c r="A18" t="s">
        <v>233</v>
      </c>
      <c r="B18" t="s">
        <v>130</v>
      </c>
      <c r="D18" s="79"/>
      <c r="E18" s="75"/>
      <c r="F18" s="71" t="s">
        <v>49</v>
      </c>
      <c r="G18" s="72" t="s">
        <v>49</v>
      </c>
      <c r="H18" s="74" t="s">
        <v>49</v>
      </c>
      <c r="I18" s="73" t="s">
        <v>49</v>
      </c>
      <c r="J18" s="73"/>
      <c r="K18" s="73" t="s">
        <v>49</v>
      </c>
      <c r="L18" s="73"/>
      <c r="M18" s="73"/>
      <c r="N18" s="73"/>
      <c r="O18" s="72"/>
      <c r="P18" s="72"/>
      <c r="Q18" s="74"/>
      <c r="R18" s="73" t="s">
        <v>49</v>
      </c>
      <c r="S18" s="73" t="s">
        <v>49</v>
      </c>
      <c r="T18" s="72" t="s">
        <v>49</v>
      </c>
      <c r="U18" s="74"/>
      <c r="V18" s="74"/>
      <c r="W18" s="73"/>
      <c r="X18" s="73"/>
      <c r="Y18" s="73"/>
      <c r="Z18" s="73" t="s">
        <v>49</v>
      </c>
      <c r="AA18" s="73" t="s">
        <v>49</v>
      </c>
      <c r="AB18" s="72" t="s">
        <v>49</v>
      </c>
      <c r="AC18" s="72"/>
      <c r="AD18" s="74"/>
      <c r="AE18" s="74"/>
      <c r="AF18" s="70">
        <f t="shared" si="0"/>
        <v>11</v>
      </c>
      <c r="AG18" s="8"/>
    </row>
    <row r="19" spans="1:33" ht="15.75" customHeight="1" thickBot="1" x14ac:dyDescent="0.6">
      <c r="A19" t="s">
        <v>234</v>
      </c>
      <c r="B19" t="s">
        <v>235</v>
      </c>
      <c r="D19" s="79"/>
      <c r="E19" s="75"/>
      <c r="F19" s="71" t="s">
        <v>49</v>
      </c>
      <c r="G19" s="72" t="s">
        <v>49</v>
      </c>
      <c r="H19" s="74" t="s">
        <v>49</v>
      </c>
      <c r="I19" s="74" t="s">
        <v>49</v>
      </c>
      <c r="J19" s="74" t="s">
        <v>49</v>
      </c>
      <c r="K19" s="74" t="s">
        <v>49</v>
      </c>
      <c r="L19" s="73" t="s">
        <v>49</v>
      </c>
      <c r="M19" s="73"/>
      <c r="N19" s="73"/>
      <c r="O19" s="74" t="s">
        <v>49</v>
      </c>
      <c r="P19" s="74" t="s">
        <v>49</v>
      </c>
      <c r="Q19" s="73" t="s">
        <v>49</v>
      </c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14</v>
      </c>
      <c r="AG19" s="8"/>
    </row>
    <row r="20" spans="1:33" ht="15.75" customHeight="1" thickBot="1" x14ac:dyDescent="0.6">
      <c r="A20" t="s">
        <v>236</v>
      </c>
      <c r="B20" t="s">
        <v>237</v>
      </c>
      <c r="D20" s="79"/>
      <c r="E20" s="77"/>
      <c r="F20" s="71" t="s">
        <v>49</v>
      </c>
      <c r="G20" s="72" t="s">
        <v>49</v>
      </c>
      <c r="H20" s="72" t="s">
        <v>49</v>
      </c>
      <c r="I20" s="74" t="s">
        <v>49</v>
      </c>
      <c r="J20" s="73"/>
      <c r="K20" s="72"/>
      <c r="L20" s="73"/>
      <c r="M20" s="73"/>
      <c r="N20" s="73"/>
      <c r="O20" s="72" t="s">
        <v>49</v>
      </c>
      <c r="P20" s="74" t="s">
        <v>49</v>
      </c>
      <c r="Q20" s="73" t="s">
        <v>49</v>
      </c>
      <c r="R20" s="73" t="s">
        <v>49</v>
      </c>
      <c r="S20" s="73" t="s">
        <v>49</v>
      </c>
      <c r="T20" s="72" t="s">
        <v>49</v>
      </c>
      <c r="U20" s="72" t="s">
        <v>49</v>
      </c>
      <c r="V20" s="74"/>
      <c r="W20" s="73"/>
      <c r="X20" s="73"/>
      <c r="Y20" s="73"/>
      <c r="Z20" s="73" t="s">
        <v>49</v>
      </c>
      <c r="AA20" s="73" t="s">
        <v>49</v>
      </c>
      <c r="AB20" s="72" t="s">
        <v>49</v>
      </c>
      <c r="AC20" s="72"/>
      <c r="AD20" s="72"/>
      <c r="AE20" s="73"/>
      <c r="AF20" s="70">
        <f t="shared" si="0"/>
        <v>14</v>
      </c>
      <c r="AG20" s="8"/>
    </row>
    <row r="21" spans="1:33" ht="15.75" customHeight="1" thickBot="1" x14ac:dyDescent="0.6">
      <c r="A21" t="s">
        <v>238</v>
      </c>
      <c r="B21" t="s">
        <v>239</v>
      </c>
      <c r="D21" s="79"/>
      <c r="E21" s="75"/>
      <c r="F21" s="71" t="s">
        <v>49</v>
      </c>
      <c r="G21" s="72" t="s">
        <v>49</v>
      </c>
      <c r="H21" s="72" t="s">
        <v>49</v>
      </c>
      <c r="I21" s="74"/>
      <c r="J21" s="74"/>
      <c r="K21" s="74" t="s">
        <v>49</v>
      </c>
      <c r="L21" s="73" t="s">
        <v>49</v>
      </c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 t="s">
        <v>49</v>
      </c>
      <c r="U21" s="72" t="s">
        <v>49</v>
      </c>
      <c r="V21" s="74"/>
      <c r="W21" s="73"/>
      <c r="X21" s="73"/>
      <c r="Y21" s="73"/>
      <c r="Z21" s="73" t="s">
        <v>49</v>
      </c>
      <c r="AA21" s="73" t="s">
        <v>49</v>
      </c>
      <c r="AB21" s="72"/>
      <c r="AC21" s="72"/>
      <c r="AD21" s="73"/>
      <c r="AE21" s="73"/>
      <c r="AF21" s="70">
        <f t="shared" si="0"/>
        <v>12</v>
      </c>
      <c r="AG21" s="8"/>
    </row>
    <row r="22" spans="1:33" ht="15.75" customHeight="1" thickBot="1" x14ac:dyDescent="0.6">
      <c r="A22" t="s">
        <v>240</v>
      </c>
      <c r="B22" t="s">
        <v>226</v>
      </c>
      <c r="D22" s="79"/>
      <c r="E22" s="80"/>
      <c r="F22" s="71" t="s">
        <v>49</v>
      </c>
      <c r="G22" s="72" t="s">
        <v>49</v>
      </c>
      <c r="H22" s="74" t="s">
        <v>49</v>
      </c>
      <c r="I22" s="73"/>
      <c r="J22" s="73"/>
      <c r="K22" s="73" t="s">
        <v>49</v>
      </c>
      <c r="L22" s="73"/>
      <c r="M22" s="73"/>
      <c r="N22" s="73"/>
      <c r="O22" s="72" t="s">
        <v>49</v>
      </c>
      <c r="P22" s="72"/>
      <c r="Q22" s="74"/>
      <c r="R22" s="73" t="s">
        <v>49</v>
      </c>
      <c r="S22" s="73" t="s">
        <v>49</v>
      </c>
      <c r="T22" s="72" t="s">
        <v>49</v>
      </c>
      <c r="U22" s="74" t="s">
        <v>49</v>
      </c>
      <c r="V22" s="74"/>
      <c r="W22" s="73"/>
      <c r="X22" s="73"/>
      <c r="Y22" s="73"/>
      <c r="Z22" s="73" t="s">
        <v>49</v>
      </c>
      <c r="AA22" s="73" t="s">
        <v>49</v>
      </c>
      <c r="AB22" s="72" t="s">
        <v>49</v>
      </c>
      <c r="AC22" s="72" t="s">
        <v>49</v>
      </c>
      <c r="AD22" s="74"/>
      <c r="AE22" s="74"/>
      <c r="AF22" s="70">
        <f t="shared" si="0"/>
        <v>13</v>
      </c>
      <c r="AG22" s="8"/>
    </row>
    <row r="23" spans="1:33" ht="15.75" customHeight="1" thickBot="1" x14ac:dyDescent="0.6">
      <c r="A23" t="s">
        <v>241</v>
      </c>
      <c r="B23" t="s">
        <v>242</v>
      </c>
      <c r="D23" s="79"/>
      <c r="E23" s="79"/>
      <c r="F23" s="71" t="s">
        <v>49</v>
      </c>
      <c r="G23" s="72" t="s">
        <v>49</v>
      </c>
      <c r="H23" s="74" t="s">
        <v>49</v>
      </c>
      <c r="I23" s="73"/>
      <c r="J23" s="73"/>
      <c r="K23" s="73" t="s">
        <v>49</v>
      </c>
      <c r="L23" s="73" t="s">
        <v>49</v>
      </c>
      <c r="M23" s="73"/>
      <c r="N23" s="73"/>
      <c r="O23" s="72" t="s">
        <v>49</v>
      </c>
      <c r="P23" s="72"/>
      <c r="Q23" s="74"/>
      <c r="R23" s="73" t="s">
        <v>49</v>
      </c>
      <c r="S23" s="73" t="s">
        <v>49</v>
      </c>
      <c r="T23" s="72" t="s">
        <v>49</v>
      </c>
      <c r="U23" s="74"/>
      <c r="V23" s="74"/>
      <c r="W23" s="73"/>
      <c r="X23" s="73"/>
      <c r="Y23" s="73"/>
      <c r="Z23" s="73" t="s">
        <v>49</v>
      </c>
      <c r="AA23" s="73" t="s">
        <v>49</v>
      </c>
      <c r="AB23" s="72"/>
      <c r="AC23" s="72"/>
      <c r="AD23" s="74"/>
      <c r="AE23" s="74"/>
      <c r="AF23" s="70">
        <f t="shared" si="0"/>
        <v>11</v>
      </c>
      <c r="AG23" s="8"/>
    </row>
    <row r="24" spans="1:33" ht="15.75" customHeight="1" thickBot="1" x14ac:dyDescent="0.6">
      <c r="A24" t="s">
        <v>243</v>
      </c>
      <c r="B24" t="s">
        <v>244</v>
      </c>
      <c r="D24" s="79"/>
      <c r="E24" s="79"/>
      <c r="F24" s="71" t="s">
        <v>49</v>
      </c>
      <c r="G24" s="72" t="s">
        <v>49</v>
      </c>
      <c r="H24" s="74" t="s">
        <v>49</v>
      </c>
      <c r="I24" s="74" t="s">
        <v>49</v>
      </c>
      <c r="J24" s="73"/>
      <c r="K24" s="72" t="s">
        <v>49</v>
      </c>
      <c r="L24" s="73"/>
      <c r="M24" s="73"/>
      <c r="N24" s="73"/>
      <c r="O24" s="72" t="s">
        <v>49</v>
      </c>
      <c r="P24" s="72"/>
      <c r="Q24" s="73"/>
      <c r="R24" s="73" t="s">
        <v>49</v>
      </c>
      <c r="S24" s="73" t="s">
        <v>49</v>
      </c>
      <c r="T24" s="72" t="s">
        <v>49</v>
      </c>
      <c r="U24" s="72"/>
      <c r="V24" s="72"/>
      <c r="W24" s="73"/>
      <c r="X24" s="73"/>
      <c r="Y24" s="73"/>
      <c r="Z24" s="73" t="s">
        <v>49</v>
      </c>
      <c r="AA24" s="73" t="s">
        <v>49</v>
      </c>
      <c r="AB24" s="72"/>
      <c r="AC24" s="72"/>
      <c r="AD24" s="74"/>
      <c r="AE24" s="73"/>
      <c r="AF24" s="70">
        <f t="shared" si="0"/>
        <v>11</v>
      </c>
      <c r="AG24" s="8"/>
    </row>
    <row r="25" spans="1:33" ht="15.75" customHeight="1" thickBot="1" x14ac:dyDescent="0.6">
      <c r="A25" s="95" t="s">
        <v>245</v>
      </c>
      <c r="B25" s="96" t="s">
        <v>87</v>
      </c>
      <c r="C25" s="82"/>
      <c r="D25" s="94"/>
      <c r="E25" s="86"/>
      <c r="F25" s="87" t="s">
        <v>49</v>
      </c>
      <c r="G25" s="88" t="s">
        <v>49</v>
      </c>
      <c r="H25" s="90" t="s">
        <v>49</v>
      </c>
      <c r="I25" s="92" t="s">
        <v>49</v>
      </c>
      <c r="J25" s="91"/>
      <c r="K25" s="90" t="s">
        <v>49</v>
      </c>
      <c r="L25" s="89"/>
      <c r="M25" s="89"/>
      <c r="N25" s="91"/>
      <c r="O25" s="93" t="s">
        <v>49</v>
      </c>
      <c r="P25" s="92" t="s">
        <v>49</v>
      </c>
      <c r="Q25" s="91"/>
      <c r="R25" s="91" t="s">
        <v>49</v>
      </c>
      <c r="S25" s="91" t="s">
        <v>49</v>
      </c>
      <c r="T25" s="88" t="s">
        <v>49</v>
      </c>
      <c r="U25" s="88"/>
      <c r="V25" s="92"/>
      <c r="W25" s="91"/>
      <c r="X25" s="89"/>
      <c r="Y25" s="89"/>
      <c r="Z25" s="89" t="s">
        <v>49</v>
      </c>
      <c r="AA25" s="89" t="s">
        <v>49</v>
      </c>
      <c r="AB25" s="88" t="s">
        <v>49</v>
      </c>
      <c r="AC25" s="93"/>
      <c r="AD25" s="92"/>
      <c r="AE25" s="91"/>
      <c r="AF25" s="70">
        <f t="shared" si="0"/>
        <v>13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700-000000000000}"/>
    <hyperlink ref="D7" r:id="rId2" xr:uid="{00000000-0004-0000-07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AG1000"/>
  <sheetViews>
    <sheetView zoomScale="80" zoomScaleNormal="80" workbookViewId="0">
      <selection activeCell="C9" sqref="C9:D21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246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 t="s">
        <v>95</v>
      </c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247</v>
      </c>
      <c r="B9" t="s">
        <v>53</v>
      </c>
      <c r="D9" s="79"/>
      <c r="E9" s="65"/>
      <c r="F9" s="66" t="s">
        <v>49</v>
      </c>
      <c r="G9" s="67" t="s">
        <v>49</v>
      </c>
      <c r="H9" s="68"/>
      <c r="I9" s="68"/>
      <c r="J9" s="68"/>
      <c r="K9" s="67"/>
      <c r="L9" s="68"/>
      <c r="M9" s="68"/>
      <c r="N9" s="68"/>
      <c r="O9" s="67" t="s">
        <v>49</v>
      </c>
      <c r="P9" s="67" t="s">
        <v>49</v>
      </c>
      <c r="Q9" s="69"/>
      <c r="R9" s="68" t="s">
        <v>49</v>
      </c>
      <c r="S9" s="68" t="s">
        <v>49</v>
      </c>
      <c r="T9" s="67"/>
      <c r="U9" s="67"/>
      <c r="V9" s="69"/>
      <c r="W9" s="68"/>
      <c r="X9" s="68"/>
      <c r="Y9" s="68"/>
      <c r="Z9" s="68" t="s">
        <v>49</v>
      </c>
      <c r="AA9" s="68"/>
      <c r="AB9" s="67"/>
      <c r="AC9" s="67"/>
      <c r="AD9" s="69"/>
      <c r="AE9" s="68"/>
      <c r="AF9" s="70">
        <f t="shared" ref="AF9:AF27" si="0">COUNTIF(F9:AE9,"y")</f>
        <v>7</v>
      </c>
      <c r="AG9" s="7">
        <f>(LARGE(AF9:AF29,1)+LARGE(AF9:AF29,2)+LARGE(AF9:AF29,3)+LARGE(AF9:AF29,4)+LARGE(AF9:AF29,5)+LARGE(AF9:AF29,6)+LARGE(AF9:AF29,7)+LARGE(AF9:AF29,8)+LARGE(AF9:AF29,9)+LARGE(AF9:AF29,10))</f>
        <v>81</v>
      </c>
    </row>
    <row r="10" spans="1:33" ht="15.75" customHeight="1" thickBot="1" x14ac:dyDescent="0.6">
      <c r="A10" t="s">
        <v>248</v>
      </c>
      <c r="B10" t="s">
        <v>249</v>
      </c>
      <c r="D10" s="79"/>
      <c r="E10" s="65"/>
      <c r="F10" s="71" t="s">
        <v>49</v>
      </c>
      <c r="G10" s="72" t="s">
        <v>49</v>
      </c>
      <c r="H10" s="72" t="s">
        <v>49</v>
      </c>
      <c r="I10" s="73"/>
      <c r="J10" s="73"/>
      <c r="K10" s="74" t="s">
        <v>49</v>
      </c>
      <c r="L10" s="73"/>
      <c r="M10" s="73"/>
      <c r="N10" s="73"/>
      <c r="O10" s="72" t="s">
        <v>49</v>
      </c>
      <c r="P10" s="72"/>
      <c r="Q10" s="74"/>
      <c r="R10" s="73" t="s">
        <v>49</v>
      </c>
      <c r="S10" s="73" t="s">
        <v>49</v>
      </c>
      <c r="T10" s="72" t="s">
        <v>49</v>
      </c>
      <c r="U10" s="72"/>
      <c r="V10" s="74"/>
      <c r="W10" s="73"/>
      <c r="X10" s="73"/>
      <c r="Y10" s="73"/>
      <c r="Z10" s="73" t="s">
        <v>49</v>
      </c>
      <c r="AA10" s="73"/>
      <c r="AB10" s="72"/>
      <c r="AC10" s="72"/>
      <c r="AD10" s="72"/>
      <c r="AE10" s="73"/>
      <c r="AF10" s="70">
        <f t="shared" si="0"/>
        <v>9</v>
      </c>
      <c r="AG10" s="8"/>
    </row>
    <row r="11" spans="1:33" ht="15.75" customHeight="1" thickBot="1" x14ac:dyDescent="0.6">
      <c r="A11" t="s">
        <v>250</v>
      </c>
      <c r="B11" t="s">
        <v>251</v>
      </c>
      <c r="D11" s="79"/>
      <c r="E11" s="65"/>
      <c r="F11" s="71" t="s">
        <v>49</v>
      </c>
      <c r="G11" s="72"/>
      <c r="H11" s="74"/>
      <c r="I11" s="74"/>
      <c r="J11" s="73"/>
      <c r="K11" s="72"/>
      <c r="L11" s="73"/>
      <c r="M11" s="73"/>
      <c r="N11" s="73"/>
      <c r="O11" s="72"/>
      <c r="P11" s="72"/>
      <c r="Q11" s="73"/>
      <c r="R11" s="73" t="s">
        <v>49</v>
      </c>
      <c r="S11" s="73" t="s">
        <v>49</v>
      </c>
      <c r="T11" s="72"/>
      <c r="U11" s="72"/>
      <c r="V11" s="74"/>
      <c r="W11" s="73"/>
      <c r="X11" s="73"/>
      <c r="Y11" s="73"/>
      <c r="Z11" s="73" t="s">
        <v>49</v>
      </c>
      <c r="AA11" s="73"/>
      <c r="AB11" s="72"/>
      <c r="AC11" s="74"/>
      <c r="AD11" s="74"/>
      <c r="AE11" s="73"/>
      <c r="AF11" s="70">
        <f t="shared" si="0"/>
        <v>4</v>
      </c>
      <c r="AG11" s="8"/>
    </row>
    <row r="12" spans="1:33" ht="15.75" customHeight="1" thickBot="1" x14ac:dyDescent="0.6">
      <c r="A12" t="s">
        <v>189</v>
      </c>
      <c r="B12" t="s">
        <v>203</v>
      </c>
      <c r="D12" s="79"/>
      <c r="E12" s="65"/>
      <c r="F12" s="71" t="s">
        <v>49</v>
      </c>
      <c r="G12" s="72" t="s">
        <v>49</v>
      </c>
      <c r="H12" s="74" t="s">
        <v>49</v>
      </c>
      <c r="I12" s="73"/>
      <c r="J12" s="73"/>
      <c r="K12" s="73"/>
      <c r="L12" s="73"/>
      <c r="M12" s="73"/>
      <c r="N12" s="73"/>
      <c r="O12" s="72" t="s">
        <v>49</v>
      </c>
      <c r="P12" s="72"/>
      <c r="Q12" s="74"/>
      <c r="R12" s="73" t="s">
        <v>49</v>
      </c>
      <c r="S12" s="73" t="s">
        <v>49</v>
      </c>
      <c r="T12" s="72"/>
      <c r="U12" s="74"/>
      <c r="V12" s="74"/>
      <c r="W12" s="73"/>
      <c r="X12" s="73"/>
      <c r="Y12" s="73"/>
      <c r="Z12" s="73" t="s">
        <v>49</v>
      </c>
      <c r="AA12" s="73"/>
      <c r="AB12" s="72"/>
      <c r="AC12" s="72"/>
      <c r="AD12" s="74"/>
      <c r="AE12" s="74"/>
      <c r="AF12" s="70">
        <f t="shared" si="0"/>
        <v>7</v>
      </c>
      <c r="AG12" s="8"/>
    </row>
    <row r="13" spans="1:33" ht="15.75" customHeight="1" thickBot="1" x14ac:dyDescent="0.6">
      <c r="A13" t="s">
        <v>252</v>
      </c>
      <c r="B13" t="s">
        <v>159</v>
      </c>
      <c r="D13" s="79"/>
      <c r="E13" s="75"/>
      <c r="F13" s="71" t="s">
        <v>49</v>
      </c>
      <c r="G13" s="72" t="s">
        <v>49</v>
      </c>
      <c r="H13" s="72" t="s">
        <v>49</v>
      </c>
      <c r="I13" s="74"/>
      <c r="J13" s="74"/>
      <c r="K13" s="72"/>
      <c r="L13" s="73"/>
      <c r="M13" s="73"/>
      <c r="N13" s="73"/>
      <c r="O13" s="74"/>
      <c r="P13" s="74"/>
      <c r="Q13" s="74"/>
      <c r="R13" s="73" t="s">
        <v>49</v>
      </c>
      <c r="S13" s="73" t="s">
        <v>49</v>
      </c>
      <c r="T13" s="72" t="s">
        <v>49</v>
      </c>
      <c r="U13" s="72"/>
      <c r="V13" s="74"/>
      <c r="W13" s="73"/>
      <c r="X13" s="73"/>
      <c r="Y13" s="73"/>
      <c r="Z13" s="73" t="s">
        <v>49</v>
      </c>
      <c r="AA13" s="73" t="s">
        <v>49</v>
      </c>
      <c r="AB13" s="72"/>
      <c r="AC13" s="72"/>
      <c r="AD13" s="74"/>
      <c r="AE13" s="73"/>
      <c r="AF13" s="70">
        <f t="shared" si="0"/>
        <v>8</v>
      </c>
      <c r="AG13" s="8"/>
    </row>
    <row r="14" spans="1:33" ht="15.75" customHeight="1" thickBot="1" x14ac:dyDescent="0.6">
      <c r="A14" t="s">
        <v>253</v>
      </c>
      <c r="B14" t="s">
        <v>237</v>
      </c>
      <c r="D14" s="79"/>
      <c r="E14" s="65"/>
      <c r="F14" s="71" t="s">
        <v>49</v>
      </c>
      <c r="G14" s="72" t="s">
        <v>49</v>
      </c>
      <c r="H14" s="74" t="s">
        <v>49</v>
      </c>
      <c r="I14" s="73"/>
      <c r="J14" s="73"/>
      <c r="K14" s="73"/>
      <c r="L14" s="73"/>
      <c r="M14" s="73"/>
      <c r="N14" s="73"/>
      <c r="O14" s="72"/>
      <c r="P14" s="72"/>
      <c r="Q14" s="74"/>
      <c r="R14" s="73" t="s">
        <v>49</v>
      </c>
      <c r="S14" s="73" t="s">
        <v>49</v>
      </c>
      <c r="T14" s="72" t="s">
        <v>49</v>
      </c>
      <c r="U14" s="74"/>
      <c r="V14" s="74"/>
      <c r="W14" s="73"/>
      <c r="X14" s="73"/>
      <c r="Y14" s="73"/>
      <c r="Z14" s="73" t="s">
        <v>49</v>
      </c>
      <c r="AA14" s="73" t="s">
        <v>49</v>
      </c>
      <c r="AB14" s="72"/>
      <c r="AC14" s="72"/>
      <c r="AD14" s="74"/>
      <c r="AE14" s="74"/>
      <c r="AF14" s="70">
        <f t="shared" si="0"/>
        <v>8</v>
      </c>
      <c r="AG14" s="8"/>
    </row>
    <row r="15" spans="1:33" ht="15.75" customHeight="1" thickBot="1" x14ac:dyDescent="0.6">
      <c r="A15" t="s">
        <v>254</v>
      </c>
      <c r="B15" t="s">
        <v>55</v>
      </c>
      <c r="D15" s="79"/>
      <c r="E15" s="65"/>
      <c r="F15" s="71" t="s">
        <v>49</v>
      </c>
      <c r="G15" s="72" t="s">
        <v>49</v>
      </c>
      <c r="H15" s="74"/>
      <c r="I15" s="73"/>
      <c r="J15" s="73"/>
      <c r="K15" s="73"/>
      <c r="L15" s="73"/>
      <c r="M15" s="73"/>
      <c r="N15" s="73"/>
      <c r="O15" s="72"/>
      <c r="P15" s="72"/>
      <c r="Q15" s="74"/>
      <c r="R15" s="73" t="s">
        <v>49</v>
      </c>
      <c r="S15" s="73" t="s">
        <v>49</v>
      </c>
      <c r="T15" s="72"/>
      <c r="U15" s="74"/>
      <c r="V15" s="74"/>
      <c r="W15" s="73"/>
      <c r="X15" s="73"/>
      <c r="Y15" s="73"/>
      <c r="Z15" s="73" t="s">
        <v>49</v>
      </c>
      <c r="AA15" s="73"/>
      <c r="AB15" s="72"/>
      <c r="AC15" s="72"/>
      <c r="AD15" s="74"/>
      <c r="AE15" s="74"/>
      <c r="AF15" s="70">
        <f t="shared" si="0"/>
        <v>5</v>
      </c>
      <c r="AG15" s="8"/>
    </row>
    <row r="16" spans="1:33" ht="15.75" customHeight="1" thickBot="1" x14ac:dyDescent="0.6">
      <c r="A16" t="s">
        <v>255</v>
      </c>
      <c r="B16" t="s">
        <v>108</v>
      </c>
      <c r="D16" s="79"/>
      <c r="E16" s="65"/>
      <c r="F16" s="71" t="s">
        <v>49</v>
      </c>
      <c r="G16" s="72" t="s">
        <v>49</v>
      </c>
      <c r="H16" s="74" t="s">
        <v>49</v>
      </c>
      <c r="I16" s="73"/>
      <c r="J16" s="73"/>
      <c r="K16" s="73" t="s">
        <v>49</v>
      </c>
      <c r="L16" s="73"/>
      <c r="M16" s="73"/>
      <c r="N16" s="73"/>
      <c r="O16" s="72"/>
      <c r="P16" s="72"/>
      <c r="Q16" s="74"/>
      <c r="R16" s="73" t="s">
        <v>49</v>
      </c>
      <c r="S16" s="73" t="s">
        <v>49</v>
      </c>
      <c r="T16" s="72" t="s">
        <v>49</v>
      </c>
      <c r="U16" s="74"/>
      <c r="V16" s="74"/>
      <c r="W16" s="73"/>
      <c r="X16" s="73"/>
      <c r="Y16" s="73"/>
      <c r="Z16" s="73" t="s">
        <v>49</v>
      </c>
      <c r="AA16" s="73" t="s">
        <v>49</v>
      </c>
      <c r="AB16" s="72" t="s">
        <v>49</v>
      </c>
      <c r="AC16" s="72"/>
      <c r="AD16" s="74"/>
      <c r="AE16" s="74"/>
      <c r="AF16" s="70">
        <f t="shared" si="0"/>
        <v>10</v>
      </c>
      <c r="AG16" s="8"/>
    </row>
    <row r="17" spans="1:33" ht="15.75" customHeight="1" thickBot="1" x14ac:dyDescent="0.6">
      <c r="A17" t="s">
        <v>255</v>
      </c>
      <c r="B17" t="s">
        <v>203</v>
      </c>
      <c r="D17" s="79"/>
      <c r="E17" s="65"/>
      <c r="F17" s="71" t="s">
        <v>49</v>
      </c>
      <c r="G17" s="72" t="s">
        <v>49</v>
      </c>
      <c r="H17" s="74" t="s">
        <v>49</v>
      </c>
      <c r="I17" s="73"/>
      <c r="J17" s="73"/>
      <c r="K17" s="73" t="s">
        <v>49</v>
      </c>
      <c r="L17" s="73"/>
      <c r="M17" s="73"/>
      <c r="N17" s="73"/>
      <c r="O17" s="72"/>
      <c r="P17" s="74"/>
      <c r="Q17" s="74"/>
      <c r="R17" s="73" t="s">
        <v>49</v>
      </c>
      <c r="S17" s="73" t="s">
        <v>49</v>
      </c>
      <c r="T17" s="72" t="s">
        <v>49</v>
      </c>
      <c r="U17" s="72"/>
      <c r="V17" s="74"/>
      <c r="W17" s="73"/>
      <c r="X17" s="73"/>
      <c r="Y17" s="73"/>
      <c r="Z17" s="73" t="s">
        <v>49</v>
      </c>
      <c r="AA17" s="73" t="s">
        <v>49</v>
      </c>
      <c r="AB17" s="72"/>
      <c r="AC17" s="72"/>
      <c r="AD17" s="74"/>
      <c r="AE17" s="74"/>
      <c r="AF17" s="70">
        <f t="shared" si="0"/>
        <v>9</v>
      </c>
      <c r="AG17" s="8"/>
    </row>
    <row r="18" spans="1:33" ht="15.75" customHeight="1" thickBot="1" x14ac:dyDescent="0.6">
      <c r="A18" t="s">
        <v>256</v>
      </c>
      <c r="B18" t="s">
        <v>257</v>
      </c>
      <c r="D18" s="79"/>
      <c r="E18" s="75"/>
      <c r="F18" s="71" t="s">
        <v>49</v>
      </c>
      <c r="G18" s="72" t="s">
        <v>49</v>
      </c>
      <c r="H18" s="74"/>
      <c r="I18" s="73"/>
      <c r="J18" s="73"/>
      <c r="K18" s="73"/>
      <c r="L18" s="73"/>
      <c r="M18" s="73"/>
      <c r="N18" s="73"/>
      <c r="O18" s="72" t="s">
        <v>49</v>
      </c>
      <c r="P18" s="72" t="s">
        <v>49</v>
      </c>
      <c r="Q18" s="74"/>
      <c r="R18" s="73" t="s">
        <v>49</v>
      </c>
      <c r="S18" s="73" t="s">
        <v>49</v>
      </c>
      <c r="T18" s="72"/>
      <c r="U18" s="74"/>
      <c r="V18" s="74"/>
      <c r="W18" s="73"/>
      <c r="X18" s="73"/>
      <c r="Y18" s="73"/>
      <c r="Z18" s="73" t="s">
        <v>49</v>
      </c>
      <c r="AA18" s="73"/>
      <c r="AB18" s="72"/>
      <c r="AC18" s="72"/>
      <c r="AD18" s="74"/>
      <c r="AE18" s="74"/>
      <c r="AF18" s="70">
        <f t="shared" si="0"/>
        <v>7</v>
      </c>
      <c r="AG18" s="8"/>
    </row>
    <row r="19" spans="1:33" ht="15.75" customHeight="1" thickBot="1" x14ac:dyDescent="0.6">
      <c r="A19" t="s">
        <v>258</v>
      </c>
      <c r="B19" t="s">
        <v>259</v>
      </c>
      <c r="D19" s="79"/>
      <c r="E19" s="75"/>
      <c r="F19" s="71" t="s">
        <v>49</v>
      </c>
      <c r="G19" s="72" t="s">
        <v>49</v>
      </c>
      <c r="H19" s="74"/>
      <c r="I19" s="74"/>
      <c r="J19" s="74"/>
      <c r="K19" s="74"/>
      <c r="L19" s="73"/>
      <c r="M19" s="73"/>
      <c r="N19" s="73"/>
      <c r="O19" s="74" t="s">
        <v>49</v>
      </c>
      <c r="P19" s="74"/>
      <c r="Q19" s="73"/>
      <c r="R19" s="73" t="s">
        <v>49</v>
      </c>
      <c r="S19" s="73" t="s">
        <v>49</v>
      </c>
      <c r="T19" s="72"/>
      <c r="U19" s="72"/>
      <c r="V19" s="74"/>
      <c r="W19" s="73"/>
      <c r="X19" s="73"/>
      <c r="Y19" s="73"/>
      <c r="Z19" s="73" t="s">
        <v>49</v>
      </c>
      <c r="AA19" s="73" t="s">
        <v>49</v>
      </c>
      <c r="AB19" s="72"/>
      <c r="AC19" s="74"/>
      <c r="AD19" s="74"/>
      <c r="AE19" s="74"/>
      <c r="AF19" s="70">
        <f t="shared" si="0"/>
        <v>7</v>
      </c>
      <c r="AG19" s="8"/>
    </row>
    <row r="20" spans="1:33" ht="15.75" customHeight="1" thickBot="1" x14ac:dyDescent="0.6">
      <c r="A20" t="s">
        <v>260</v>
      </c>
      <c r="B20" t="s">
        <v>261</v>
      </c>
      <c r="D20" s="79"/>
      <c r="E20" s="77"/>
      <c r="F20" s="71" t="s">
        <v>49</v>
      </c>
      <c r="G20" s="72" t="s">
        <v>49</v>
      </c>
      <c r="H20" s="72"/>
      <c r="I20" s="74"/>
      <c r="J20" s="73"/>
      <c r="K20" s="72"/>
      <c r="L20" s="73"/>
      <c r="M20" s="73"/>
      <c r="N20" s="73"/>
      <c r="O20" s="72" t="s">
        <v>49</v>
      </c>
      <c r="P20" s="74" t="s">
        <v>49</v>
      </c>
      <c r="Q20" s="73"/>
      <c r="R20" s="73" t="s">
        <v>49</v>
      </c>
      <c r="S20" s="73" t="s">
        <v>49</v>
      </c>
      <c r="T20" s="72" t="s">
        <v>49</v>
      </c>
      <c r="U20" s="72"/>
      <c r="V20" s="74"/>
      <c r="W20" s="73"/>
      <c r="X20" s="73"/>
      <c r="Y20" s="73"/>
      <c r="Z20" s="73" t="s">
        <v>49</v>
      </c>
      <c r="AA20" s="73"/>
      <c r="AB20" s="72"/>
      <c r="AC20" s="72"/>
      <c r="AD20" s="72"/>
      <c r="AE20" s="73"/>
      <c r="AF20" s="70">
        <f t="shared" si="0"/>
        <v>8</v>
      </c>
      <c r="AG20" s="8"/>
    </row>
    <row r="21" spans="1:33" ht="15.75" customHeight="1" thickBot="1" x14ac:dyDescent="0.6">
      <c r="A21" t="s">
        <v>332</v>
      </c>
      <c r="B21" t="s">
        <v>97</v>
      </c>
      <c r="D21" s="79"/>
      <c r="E21" s="65"/>
      <c r="F21" s="71" t="s">
        <v>49</v>
      </c>
      <c r="G21" s="72" t="s">
        <v>49</v>
      </c>
      <c r="H21" s="74"/>
      <c r="I21" s="73"/>
      <c r="J21" s="73"/>
      <c r="K21" s="73"/>
      <c r="L21" s="73"/>
      <c r="M21" s="73"/>
      <c r="N21" s="73"/>
      <c r="O21" s="72" t="s">
        <v>49</v>
      </c>
      <c r="P21" s="72"/>
      <c r="Q21" s="74"/>
      <c r="R21" s="73" t="s">
        <v>49</v>
      </c>
      <c r="S21" s="73" t="s">
        <v>49</v>
      </c>
      <c r="T21" s="72" t="s">
        <v>49</v>
      </c>
      <c r="U21" s="74"/>
      <c r="V21" s="74"/>
      <c r="W21" s="73"/>
      <c r="X21" s="73"/>
      <c r="Y21" s="73"/>
      <c r="Z21" s="73" t="s">
        <v>49</v>
      </c>
      <c r="AA21" s="73" t="s">
        <v>49</v>
      </c>
      <c r="AB21" s="72"/>
      <c r="AC21" s="72"/>
      <c r="AD21" s="74"/>
      <c r="AE21" s="73"/>
      <c r="AF21" s="70">
        <f t="shared" si="0"/>
        <v>8</v>
      </c>
      <c r="AG21" s="8"/>
    </row>
    <row r="22" spans="1:33" ht="15.75" customHeight="1" thickBot="1" x14ac:dyDescent="0.6">
      <c r="D22" s="79"/>
      <c r="E22" s="80"/>
      <c r="F22" s="71"/>
      <c r="G22" s="72"/>
      <c r="H22" s="74"/>
      <c r="I22" s="73"/>
      <c r="J22" s="73"/>
      <c r="K22" s="73"/>
      <c r="L22" s="73"/>
      <c r="M22" s="73"/>
      <c r="N22" s="73"/>
      <c r="O22" s="72"/>
      <c r="P22" s="72"/>
      <c r="Q22" s="74"/>
      <c r="R22" s="73"/>
      <c r="S22" s="73"/>
      <c r="T22" s="72"/>
      <c r="U22" s="74"/>
      <c r="V22" s="74"/>
      <c r="W22" s="73"/>
      <c r="X22" s="73"/>
      <c r="Y22" s="73"/>
      <c r="Z22" s="73"/>
      <c r="AA22" s="73"/>
      <c r="AB22" s="72"/>
      <c r="AC22" s="72"/>
      <c r="AD22" s="74"/>
      <c r="AE22" s="74"/>
      <c r="AF22" s="70">
        <f t="shared" si="0"/>
        <v>0</v>
      </c>
      <c r="AG22" s="8"/>
    </row>
    <row r="23" spans="1:33" ht="15.75" customHeight="1" thickBot="1" x14ac:dyDescent="0.6">
      <c r="D23" s="79"/>
      <c r="E23" s="79"/>
      <c r="F23" s="71"/>
      <c r="G23" s="72"/>
      <c r="H23" s="74"/>
      <c r="I23" s="73"/>
      <c r="J23" s="73"/>
      <c r="K23" s="73"/>
      <c r="L23" s="73"/>
      <c r="M23" s="73"/>
      <c r="N23" s="73"/>
      <c r="O23" s="72"/>
      <c r="P23" s="72"/>
      <c r="Q23" s="74"/>
      <c r="R23" s="73"/>
      <c r="S23" s="73"/>
      <c r="T23" s="72"/>
      <c r="U23" s="74"/>
      <c r="V23" s="74"/>
      <c r="W23" s="73"/>
      <c r="X23" s="73"/>
      <c r="Y23" s="73"/>
      <c r="Z23" s="73"/>
      <c r="AA23" s="73"/>
      <c r="AB23" s="72"/>
      <c r="AC23" s="72"/>
      <c r="AD23" s="74"/>
      <c r="AE23" s="74"/>
      <c r="AF23" s="70">
        <f t="shared" si="0"/>
        <v>0</v>
      </c>
      <c r="AG23" s="8"/>
    </row>
    <row r="24" spans="1:33" ht="15.75" customHeight="1" thickBot="1" x14ac:dyDescent="0.6">
      <c r="D24" s="79"/>
      <c r="E24" s="79"/>
      <c r="F24" s="71"/>
      <c r="G24" s="72"/>
      <c r="H24" s="74"/>
      <c r="I24" s="74"/>
      <c r="J24" s="73"/>
      <c r="K24" s="72"/>
      <c r="L24" s="73"/>
      <c r="M24" s="73"/>
      <c r="N24" s="73"/>
      <c r="O24" s="72"/>
      <c r="P24" s="72"/>
      <c r="Q24" s="73"/>
      <c r="R24" s="73"/>
      <c r="S24" s="73"/>
      <c r="T24" s="72"/>
      <c r="U24" s="72"/>
      <c r="V24" s="72"/>
      <c r="W24" s="73"/>
      <c r="X24" s="73"/>
      <c r="Y24" s="73"/>
      <c r="Z24" s="73"/>
      <c r="AA24" s="73"/>
      <c r="AB24" s="72"/>
      <c r="AC24" s="72"/>
      <c r="AD24" s="74"/>
      <c r="AE24" s="73"/>
      <c r="AF24" s="70">
        <f t="shared" si="0"/>
        <v>0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0"/>
        <v>0</v>
      </c>
      <c r="AG25" s="8"/>
    </row>
    <row r="26" spans="1:33" ht="15.75" customHeight="1" thickBot="1" x14ac:dyDescent="0.6">
      <c r="A26" s="76"/>
      <c r="D26" s="78"/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0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0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800-000000000000}"/>
    <hyperlink ref="D7" r:id="rId2" xr:uid="{00000000-0004-0000-08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AG1000"/>
  <sheetViews>
    <sheetView topLeftCell="A2" zoomScale="80" zoomScaleNormal="80" workbookViewId="0">
      <selection activeCell="D40" sqref="D39:D40"/>
    </sheetView>
  </sheetViews>
  <sheetFormatPr defaultColWidth="12.5546875" defaultRowHeight="15" customHeight="1" x14ac:dyDescent="0.4"/>
  <cols>
    <col min="1" max="1" width="19.1640625" customWidth="1"/>
    <col min="2" max="3" width="33" customWidth="1"/>
    <col min="4" max="4" width="19.71875" customWidth="1"/>
    <col min="5" max="5" width="8.83203125" customWidth="1"/>
    <col min="6" max="14" width="4.1640625" customWidth="1"/>
    <col min="15" max="31" width="5.1640625" customWidth="1"/>
    <col min="32" max="32" width="7.5546875" customWidth="1"/>
    <col min="33" max="33" width="7.1640625" customWidth="1"/>
  </cols>
  <sheetData>
    <row r="1" spans="1:33" ht="28.5" customHeight="1" x14ac:dyDescent="0.6">
      <c r="A1" s="1" t="s">
        <v>0</v>
      </c>
      <c r="B1" s="63" t="s">
        <v>262</v>
      </c>
      <c r="C1" s="58"/>
      <c r="D1" s="117" t="s">
        <v>2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33" ht="28.5" customHeight="1" x14ac:dyDescent="0.6">
      <c r="A2" s="1" t="s">
        <v>3</v>
      </c>
      <c r="B2" s="2"/>
      <c r="C2" s="2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33" ht="28.5" customHeight="1" x14ac:dyDescent="0.6">
      <c r="A3" s="1" t="s">
        <v>4</v>
      </c>
      <c r="B3" s="64"/>
      <c r="C3" s="59"/>
      <c r="D3" s="3"/>
      <c r="E3" s="3"/>
      <c r="AD3" s="4"/>
      <c r="AE3" s="4"/>
      <c r="AF3" s="4"/>
      <c r="AG3" s="4"/>
    </row>
    <row r="4" spans="1:33" ht="28.5" customHeight="1" x14ac:dyDescent="0.6">
      <c r="A4" s="1" t="s">
        <v>5</v>
      </c>
      <c r="B4" s="34"/>
      <c r="C4" s="60"/>
      <c r="D4" s="3"/>
      <c r="E4" s="3"/>
      <c r="F4" s="5"/>
      <c r="AD4" s="4"/>
      <c r="AE4" s="4"/>
      <c r="AF4" s="4"/>
      <c r="AG4" s="4"/>
    </row>
    <row r="5" spans="1:33" ht="15.75" customHeight="1" x14ac:dyDescent="0.4">
      <c r="A5" s="3"/>
      <c r="B5" s="3"/>
      <c r="C5" s="3"/>
      <c r="D5" s="3"/>
      <c r="E5" s="3"/>
      <c r="AD5" s="4"/>
      <c r="AE5" s="4"/>
      <c r="AF5" s="4"/>
      <c r="AG5" s="4"/>
    </row>
    <row r="6" spans="1:33" ht="15.75" customHeight="1" x14ac:dyDescent="0.4">
      <c r="A6" s="45" t="s">
        <v>6</v>
      </c>
      <c r="B6" s="3"/>
      <c r="C6" s="3"/>
      <c r="D6" s="3"/>
      <c r="E6" s="3"/>
      <c r="F6" s="5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.75" customHeight="1" thickBot="1" x14ac:dyDescent="0.45">
      <c r="A7" s="43"/>
      <c r="B7" s="44" t="s">
        <v>8</v>
      </c>
      <c r="C7" s="44"/>
      <c r="D7" s="44" t="s">
        <v>9</v>
      </c>
      <c r="E7" s="44"/>
      <c r="F7" s="119" t="s">
        <v>10</v>
      </c>
      <c r="G7" s="114"/>
      <c r="H7" s="114"/>
      <c r="I7" s="114"/>
      <c r="J7" s="114"/>
      <c r="K7" s="114"/>
      <c r="L7" s="114"/>
      <c r="M7" s="114"/>
      <c r="N7" s="114"/>
      <c r="O7" s="116" t="s">
        <v>11</v>
      </c>
      <c r="P7" s="114"/>
      <c r="Q7" s="114"/>
      <c r="R7" s="115" t="s">
        <v>12</v>
      </c>
      <c r="S7" s="114"/>
      <c r="T7" s="114"/>
      <c r="U7" s="114"/>
      <c r="V7" s="114"/>
      <c r="W7" s="114"/>
      <c r="X7" s="114"/>
      <c r="Y7" s="114"/>
      <c r="Z7" s="113" t="s">
        <v>13</v>
      </c>
      <c r="AA7" s="114"/>
      <c r="AB7" s="114"/>
      <c r="AC7" s="114"/>
      <c r="AD7" s="114"/>
      <c r="AE7" s="114"/>
    </row>
    <row r="8" spans="1:33" ht="15.75" customHeight="1" thickBot="1" x14ac:dyDescent="0.6">
      <c r="A8" s="46" t="s">
        <v>14</v>
      </c>
      <c r="B8" s="47" t="s">
        <v>15</v>
      </c>
      <c r="C8" s="47" t="s">
        <v>16</v>
      </c>
      <c r="D8" s="48" t="s">
        <v>17</v>
      </c>
      <c r="E8" s="48" t="s">
        <v>18</v>
      </c>
      <c r="F8" s="49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1" t="s">
        <v>27</v>
      </c>
      <c r="O8" s="52" t="s">
        <v>28</v>
      </c>
      <c r="P8" s="52" t="s">
        <v>29</v>
      </c>
      <c r="Q8" s="52" t="s">
        <v>30</v>
      </c>
      <c r="R8" s="53" t="s">
        <v>31</v>
      </c>
      <c r="S8" s="53" t="s">
        <v>32</v>
      </c>
      <c r="T8" s="53" t="s">
        <v>33</v>
      </c>
      <c r="U8" s="53" t="s">
        <v>34</v>
      </c>
      <c r="V8" s="53" t="s">
        <v>35</v>
      </c>
      <c r="W8" s="53" t="s">
        <v>36</v>
      </c>
      <c r="X8" s="53" t="s">
        <v>37</v>
      </c>
      <c r="Y8" s="54" t="s">
        <v>38</v>
      </c>
      <c r="Z8" s="55" t="s">
        <v>39</v>
      </c>
      <c r="AA8" s="55" t="s">
        <v>40</v>
      </c>
      <c r="AB8" s="55" t="s">
        <v>41</v>
      </c>
      <c r="AC8" s="55" t="s">
        <v>42</v>
      </c>
      <c r="AD8" s="55" t="s">
        <v>43</v>
      </c>
      <c r="AE8" s="56" t="s">
        <v>44</v>
      </c>
      <c r="AF8" s="57" t="s">
        <v>45</v>
      </c>
      <c r="AG8" s="6" t="s">
        <v>46</v>
      </c>
    </row>
    <row r="9" spans="1:33" ht="15.75" customHeight="1" thickBot="1" x14ac:dyDescent="0.6">
      <c r="A9" t="s">
        <v>263</v>
      </c>
      <c r="B9" t="s">
        <v>264</v>
      </c>
      <c r="D9" s="79"/>
      <c r="E9" s="65"/>
      <c r="F9" s="97" t="s">
        <v>49</v>
      </c>
      <c r="G9" s="98" t="s">
        <v>49</v>
      </c>
      <c r="H9" s="98"/>
      <c r="I9" s="98"/>
      <c r="J9" s="98"/>
      <c r="K9" s="98"/>
      <c r="L9" s="98"/>
      <c r="M9" s="98"/>
      <c r="N9" s="98"/>
      <c r="O9" s="98" t="s">
        <v>49</v>
      </c>
      <c r="P9" s="98"/>
      <c r="Q9" s="98"/>
      <c r="R9" s="98" t="s">
        <v>49</v>
      </c>
      <c r="S9" s="98" t="s">
        <v>49</v>
      </c>
      <c r="T9" s="98"/>
      <c r="U9" s="98"/>
      <c r="V9" s="98"/>
      <c r="W9" s="98"/>
      <c r="X9" s="99"/>
      <c r="Y9" s="99"/>
      <c r="Z9" s="98" t="s">
        <v>49</v>
      </c>
      <c r="AA9" s="98" t="s">
        <v>49</v>
      </c>
      <c r="AB9" s="98"/>
      <c r="AC9" s="98"/>
      <c r="AD9" s="98"/>
      <c r="AE9" s="98"/>
      <c r="AF9" s="70">
        <f t="shared" ref="AF9:AF24" si="0">COUNTIF(F9:AE9,"y")</f>
        <v>7</v>
      </c>
      <c r="AG9" s="7">
        <f>(LARGE(AF9:AF29,1)+LARGE(AF9:AF29,2)+LARGE(AF9:AF29,3)+LARGE(AF9:AF29,4)+LARGE(AF9:AF29,5)+LARGE(AF9:AF29,6)+LARGE(AF9:AF29,7)+LARGE(AF9:AF29,8)+LARGE(AF9:AF29,9)+LARGE(AF9:AF29,10))</f>
        <v>90</v>
      </c>
    </row>
    <row r="10" spans="1:33" ht="15.75" customHeight="1" thickBot="1" x14ac:dyDescent="0.6">
      <c r="A10" t="s">
        <v>47</v>
      </c>
      <c r="B10" t="s">
        <v>289</v>
      </c>
      <c r="C10" s="82"/>
      <c r="D10" s="79"/>
      <c r="F10" s="100" t="s">
        <v>49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 t="s">
        <v>49</v>
      </c>
      <c r="S10" s="99" t="s">
        <v>49</v>
      </c>
      <c r="T10" s="99" t="s">
        <v>49</v>
      </c>
      <c r="U10" s="99"/>
      <c r="V10" s="99"/>
      <c r="W10" s="99"/>
      <c r="X10" s="99"/>
      <c r="Y10" s="99"/>
      <c r="Z10" s="99" t="s">
        <v>49</v>
      </c>
      <c r="AA10" s="99" t="s">
        <v>49</v>
      </c>
      <c r="AB10" s="99"/>
      <c r="AC10" s="99"/>
      <c r="AD10" s="99"/>
      <c r="AE10" s="99"/>
      <c r="AF10" s="70">
        <f t="shared" ref="AF10:AF27" si="1">COUNTIF(F11:AE11,"y")</f>
        <v>8</v>
      </c>
      <c r="AG10" s="8"/>
    </row>
    <row r="11" spans="1:33" ht="15.75" customHeight="1" thickBot="1" x14ac:dyDescent="0.6">
      <c r="A11" t="s">
        <v>265</v>
      </c>
      <c r="B11" t="s">
        <v>266</v>
      </c>
      <c r="D11" s="79"/>
      <c r="E11" s="65"/>
      <c r="F11" s="100" t="s">
        <v>49</v>
      </c>
      <c r="G11" s="99" t="s">
        <v>49</v>
      </c>
      <c r="H11" s="99"/>
      <c r="I11" s="99"/>
      <c r="J11" s="99"/>
      <c r="K11" s="99"/>
      <c r="L11" s="99"/>
      <c r="M11" s="99"/>
      <c r="N11" s="99"/>
      <c r="O11" s="99" t="s">
        <v>49</v>
      </c>
      <c r="P11" s="99" t="s">
        <v>49</v>
      </c>
      <c r="Q11" s="99"/>
      <c r="R11" s="99" t="s">
        <v>49</v>
      </c>
      <c r="S11" s="99" t="s">
        <v>49</v>
      </c>
      <c r="T11" s="99"/>
      <c r="U11" s="99"/>
      <c r="V11" s="99"/>
      <c r="W11" s="99"/>
      <c r="X11" s="99"/>
      <c r="Y11" s="99"/>
      <c r="Z11" s="99" t="s">
        <v>49</v>
      </c>
      <c r="AA11" s="99" t="s">
        <v>49</v>
      </c>
      <c r="AB11" s="99"/>
      <c r="AC11" s="99"/>
      <c r="AD11" s="99"/>
      <c r="AE11" s="99"/>
      <c r="AF11" s="70">
        <f t="shared" si="1"/>
        <v>8</v>
      </c>
      <c r="AG11" s="8"/>
    </row>
    <row r="12" spans="1:33" ht="15.75" customHeight="1" thickBot="1" x14ac:dyDescent="0.6">
      <c r="A12" t="s">
        <v>265</v>
      </c>
      <c r="B12" t="s">
        <v>267</v>
      </c>
      <c r="D12" s="79"/>
      <c r="E12" s="65"/>
      <c r="F12" s="100" t="s">
        <v>49</v>
      </c>
      <c r="G12" s="99" t="s">
        <v>49</v>
      </c>
      <c r="H12" s="99" t="s">
        <v>49</v>
      </c>
      <c r="I12" s="99"/>
      <c r="J12" s="99"/>
      <c r="K12" s="99"/>
      <c r="L12" s="99"/>
      <c r="M12" s="99"/>
      <c r="N12" s="99"/>
      <c r="O12" s="99" t="s">
        <v>49</v>
      </c>
      <c r="P12" s="99"/>
      <c r="Q12" s="99"/>
      <c r="R12" s="99" t="s">
        <v>49</v>
      </c>
      <c r="S12" s="99" t="s">
        <v>49</v>
      </c>
      <c r="T12" s="99"/>
      <c r="U12" s="99"/>
      <c r="V12" s="99"/>
      <c r="W12" s="99"/>
      <c r="X12" s="99"/>
      <c r="Y12" s="99"/>
      <c r="Z12" s="99" t="s">
        <v>49</v>
      </c>
      <c r="AA12" s="99" t="s">
        <v>49</v>
      </c>
      <c r="AB12" s="99"/>
      <c r="AC12" s="99"/>
      <c r="AD12" s="99"/>
      <c r="AE12" s="99"/>
      <c r="AF12" s="70">
        <f t="shared" si="1"/>
        <v>9</v>
      </c>
      <c r="AG12" s="8"/>
    </row>
    <row r="13" spans="1:33" ht="15.75" customHeight="1" thickBot="1" x14ac:dyDescent="0.6">
      <c r="A13" t="s">
        <v>268</v>
      </c>
      <c r="B13" t="s">
        <v>269</v>
      </c>
      <c r="D13" s="79"/>
      <c r="E13" s="65"/>
      <c r="F13" s="100" t="s">
        <v>49</v>
      </c>
      <c r="G13" s="99" t="s">
        <v>49</v>
      </c>
      <c r="H13" s="99"/>
      <c r="I13" s="99"/>
      <c r="J13" s="99"/>
      <c r="K13" s="99"/>
      <c r="L13" s="99"/>
      <c r="M13" s="99"/>
      <c r="N13" s="99"/>
      <c r="O13" s="99" t="s">
        <v>49</v>
      </c>
      <c r="P13" s="99" t="s">
        <v>49</v>
      </c>
      <c r="Q13" s="99"/>
      <c r="R13" s="99" t="s">
        <v>49</v>
      </c>
      <c r="S13" s="99" t="s">
        <v>49</v>
      </c>
      <c r="T13" s="99" t="s">
        <v>49</v>
      </c>
      <c r="U13" s="99"/>
      <c r="V13" s="99"/>
      <c r="W13" s="99"/>
      <c r="X13" s="99"/>
      <c r="Y13" s="99"/>
      <c r="Z13" s="99" t="s">
        <v>49</v>
      </c>
      <c r="AA13" s="99" t="s">
        <v>49</v>
      </c>
      <c r="AB13" s="99"/>
      <c r="AC13" s="99"/>
      <c r="AD13" s="99"/>
      <c r="AE13" s="99"/>
      <c r="AF13" s="70">
        <f t="shared" si="1"/>
        <v>8</v>
      </c>
      <c r="AG13" s="8"/>
    </row>
    <row r="14" spans="1:33" ht="15.75" customHeight="1" thickBot="1" x14ac:dyDescent="0.6">
      <c r="A14" t="s">
        <v>270</v>
      </c>
      <c r="B14" t="s">
        <v>271</v>
      </c>
      <c r="D14" s="79"/>
      <c r="E14" s="75"/>
      <c r="F14" s="100" t="s">
        <v>49</v>
      </c>
      <c r="G14" s="99"/>
      <c r="H14" s="99"/>
      <c r="I14" s="99"/>
      <c r="J14" s="99"/>
      <c r="K14" s="99"/>
      <c r="L14" s="99"/>
      <c r="M14" s="99"/>
      <c r="N14" s="99"/>
      <c r="O14" s="99" t="s">
        <v>49</v>
      </c>
      <c r="P14" s="99"/>
      <c r="Q14" s="99"/>
      <c r="R14" s="99" t="s">
        <v>49</v>
      </c>
      <c r="S14" s="99" t="s">
        <v>49</v>
      </c>
      <c r="T14" s="99" t="s">
        <v>49</v>
      </c>
      <c r="U14" s="99" t="s">
        <v>49</v>
      </c>
      <c r="V14" s="99"/>
      <c r="W14" s="99"/>
      <c r="X14" s="99"/>
      <c r="Y14" s="99"/>
      <c r="Z14" s="99" t="s">
        <v>49</v>
      </c>
      <c r="AA14" s="99" t="s">
        <v>49</v>
      </c>
      <c r="AB14" s="99"/>
      <c r="AC14" s="99"/>
      <c r="AD14" s="99"/>
      <c r="AE14" s="99"/>
      <c r="AF14" s="70">
        <f t="shared" si="1"/>
        <v>10</v>
      </c>
      <c r="AG14" s="8"/>
    </row>
    <row r="15" spans="1:33" ht="15.75" customHeight="1" thickBot="1" x14ac:dyDescent="0.6">
      <c r="A15" t="s">
        <v>272</v>
      </c>
      <c r="B15" t="s">
        <v>273</v>
      </c>
      <c r="D15" s="79"/>
      <c r="E15" s="65"/>
      <c r="F15" s="101" t="s">
        <v>49</v>
      </c>
      <c r="G15" s="102" t="s">
        <v>49</v>
      </c>
      <c r="H15" s="102" t="s">
        <v>49</v>
      </c>
      <c r="I15" s="99"/>
      <c r="J15" s="99"/>
      <c r="K15" s="102"/>
      <c r="L15" s="102"/>
      <c r="M15" s="102"/>
      <c r="N15" s="99"/>
      <c r="O15" s="99" t="s">
        <v>49</v>
      </c>
      <c r="P15" s="99" t="s">
        <v>49</v>
      </c>
      <c r="Q15" s="99"/>
      <c r="R15" s="99" t="s">
        <v>49</v>
      </c>
      <c r="S15" s="99" t="s">
        <v>49</v>
      </c>
      <c r="T15" s="102" t="s">
        <v>49</v>
      </c>
      <c r="U15" s="102"/>
      <c r="V15" s="99"/>
      <c r="W15" s="99"/>
      <c r="X15" s="99"/>
      <c r="Y15" s="99"/>
      <c r="Z15" s="102" t="s">
        <v>49</v>
      </c>
      <c r="AA15" s="102" t="s">
        <v>49</v>
      </c>
      <c r="AB15" s="102"/>
      <c r="AC15" s="99"/>
      <c r="AD15" s="99"/>
      <c r="AE15" s="99"/>
      <c r="AF15" s="70">
        <f t="shared" si="1"/>
        <v>8</v>
      </c>
      <c r="AG15" s="8"/>
    </row>
    <row r="16" spans="1:33" ht="15.75" customHeight="1" thickBot="1" x14ac:dyDescent="0.6">
      <c r="A16" t="s">
        <v>274</v>
      </c>
      <c r="B16" t="s">
        <v>275</v>
      </c>
      <c r="D16" s="79"/>
      <c r="E16" s="65"/>
      <c r="F16" s="100" t="s">
        <v>49</v>
      </c>
      <c r="G16" s="99" t="s">
        <v>49</v>
      </c>
      <c r="H16" s="99"/>
      <c r="I16" s="99"/>
      <c r="J16" s="99"/>
      <c r="K16" s="99"/>
      <c r="L16" s="99"/>
      <c r="M16" s="99"/>
      <c r="N16" s="99"/>
      <c r="O16" s="99" t="s">
        <v>49</v>
      </c>
      <c r="P16" s="99"/>
      <c r="Q16" s="99"/>
      <c r="R16" s="99" t="s">
        <v>49</v>
      </c>
      <c r="S16" s="99" t="s">
        <v>49</v>
      </c>
      <c r="T16" s="99" t="s">
        <v>49</v>
      </c>
      <c r="U16" s="99"/>
      <c r="V16" s="99"/>
      <c r="W16" s="99"/>
      <c r="X16" s="99"/>
      <c r="Y16" s="99"/>
      <c r="Z16" s="99" t="s">
        <v>49</v>
      </c>
      <c r="AA16" s="99" t="s">
        <v>49</v>
      </c>
      <c r="AB16" s="99"/>
      <c r="AC16" s="99"/>
      <c r="AD16" s="99"/>
      <c r="AE16" s="99"/>
      <c r="AF16" s="70">
        <f t="shared" si="1"/>
        <v>7</v>
      </c>
      <c r="AG16" s="8"/>
    </row>
    <row r="17" spans="1:33" ht="15.75" customHeight="1" thickBot="1" x14ac:dyDescent="0.6">
      <c r="A17" t="s">
        <v>90</v>
      </c>
      <c r="B17" t="s">
        <v>276</v>
      </c>
      <c r="D17" s="79"/>
      <c r="E17" s="65"/>
      <c r="F17" s="100" t="s">
        <v>49</v>
      </c>
      <c r="G17" s="99" t="s">
        <v>49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 t="s">
        <v>49</v>
      </c>
      <c r="S17" s="99" t="s">
        <v>49</v>
      </c>
      <c r="T17" s="99" t="s">
        <v>49</v>
      </c>
      <c r="U17" s="99"/>
      <c r="V17" s="99"/>
      <c r="W17" s="99"/>
      <c r="X17" s="99"/>
      <c r="Y17" s="99"/>
      <c r="Z17" s="99" t="s">
        <v>49</v>
      </c>
      <c r="AA17" s="99" t="s">
        <v>49</v>
      </c>
      <c r="AB17" s="99"/>
      <c r="AC17" s="99"/>
      <c r="AD17" s="99"/>
      <c r="AE17" s="99"/>
      <c r="AF17" s="70">
        <f t="shared" si="1"/>
        <v>9</v>
      </c>
      <c r="AG17" s="8"/>
    </row>
    <row r="18" spans="1:33" ht="15.75" customHeight="1" thickBot="1" x14ac:dyDescent="0.6">
      <c r="A18" t="s">
        <v>277</v>
      </c>
      <c r="B18" t="s">
        <v>278</v>
      </c>
      <c r="D18" s="79"/>
      <c r="E18" s="65"/>
      <c r="F18" s="103" t="s">
        <v>49</v>
      </c>
      <c r="G18" s="104" t="s">
        <v>49</v>
      </c>
      <c r="H18" s="99"/>
      <c r="I18" s="99"/>
      <c r="J18" s="99"/>
      <c r="K18" s="104"/>
      <c r="L18" s="104"/>
      <c r="M18" s="104"/>
      <c r="N18" s="104"/>
      <c r="O18" s="99" t="s">
        <v>49</v>
      </c>
      <c r="P18" s="99"/>
      <c r="Q18" s="99"/>
      <c r="R18" s="99" t="s">
        <v>49</v>
      </c>
      <c r="S18" s="99" t="s">
        <v>49</v>
      </c>
      <c r="T18" s="104" t="s">
        <v>49</v>
      </c>
      <c r="U18" s="104"/>
      <c r="V18" s="99"/>
      <c r="W18" s="99"/>
      <c r="X18" s="99"/>
      <c r="Y18" s="99"/>
      <c r="Z18" s="104" t="s">
        <v>49</v>
      </c>
      <c r="AA18" s="104" t="s">
        <v>49</v>
      </c>
      <c r="AB18" s="104" t="s">
        <v>49</v>
      </c>
      <c r="AC18" s="99"/>
      <c r="AD18" s="99"/>
      <c r="AE18" s="99"/>
      <c r="AF18" s="70">
        <f t="shared" si="1"/>
        <v>10</v>
      </c>
      <c r="AG18" s="8"/>
    </row>
    <row r="19" spans="1:33" ht="15.75" customHeight="1" thickBot="1" x14ac:dyDescent="0.6">
      <c r="A19" t="s">
        <v>279</v>
      </c>
      <c r="B19" t="s">
        <v>280</v>
      </c>
      <c r="D19" s="79"/>
      <c r="E19" s="75"/>
      <c r="F19" s="100" t="s">
        <v>49</v>
      </c>
      <c r="G19" s="99" t="s">
        <v>49</v>
      </c>
      <c r="H19" s="99" t="s">
        <v>49</v>
      </c>
      <c r="I19" s="99"/>
      <c r="J19" s="99"/>
      <c r="K19" s="99"/>
      <c r="L19" s="99"/>
      <c r="M19" s="99"/>
      <c r="N19" s="99"/>
      <c r="O19" s="99" t="s">
        <v>49</v>
      </c>
      <c r="P19" s="99" t="s">
        <v>49</v>
      </c>
      <c r="Q19" s="99"/>
      <c r="R19" s="99" t="s">
        <v>49</v>
      </c>
      <c r="S19" s="99" t="s">
        <v>49</v>
      </c>
      <c r="T19" s="99" t="s">
        <v>49</v>
      </c>
      <c r="U19" s="99"/>
      <c r="V19" s="99"/>
      <c r="W19" s="99"/>
      <c r="X19" s="99"/>
      <c r="Y19" s="99"/>
      <c r="Z19" s="99" t="s">
        <v>49</v>
      </c>
      <c r="AA19" s="99" t="s">
        <v>49</v>
      </c>
      <c r="AB19" s="99"/>
      <c r="AC19" s="99"/>
      <c r="AD19" s="99"/>
      <c r="AE19" s="99"/>
      <c r="AF19" s="70">
        <f t="shared" si="1"/>
        <v>5</v>
      </c>
      <c r="AG19" s="8"/>
    </row>
    <row r="20" spans="1:33" ht="15.75" customHeight="1" thickBot="1" x14ac:dyDescent="0.6">
      <c r="A20" t="s">
        <v>281</v>
      </c>
      <c r="B20" t="s">
        <v>282</v>
      </c>
      <c r="D20" s="79"/>
      <c r="E20" s="75"/>
      <c r="F20" s="100" t="s">
        <v>49</v>
      </c>
      <c r="G20" s="99" t="s">
        <v>49</v>
      </c>
      <c r="H20" s="99"/>
      <c r="I20" s="99"/>
      <c r="J20" s="99"/>
      <c r="K20" s="99"/>
      <c r="L20" s="99"/>
      <c r="M20" s="99"/>
      <c r="N20" s="99"/>
      <c r="O20" s="99" t="s">
        <v>49</v>
      </c>
      <c r="P20" s="99"/>
      <c r="Q20" s="99"/>
      <c r="R20" s="99" t="s">
        <v>49</v>
      </c>
      <c r="S20" s="99" t="s">
        <v>49</v>
      </c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70">
        <f t="shared" si="1"/>
        <v>10</v>
      </c>
      <c r="AG20" s="8"/>
    </row>
    <row r="21" spans="1:33" ht="15.75" customHeight="1" thickBot="1" x14ac:dyDescent="0.6">
      <c r="A21" t="s">
        <v>283</v>
      </c>
      <c r="B21" t="s">
        <v>259</v>
      </c>
      <c r="D21" s="79"/>
      <c r="E21" s="77"/>
      <c r="F21" s="100" t="s">
        <v>49</v>
      </c>
      <c r="G21" s="99" t="s">
        <v>49</v>
      </c>
      <c r="H21" s="99" t="s">
        <v>49</v>
      </c>
      <c r="I21" s="99"/>
      <c r="J21" s="99"/>
      <c r="K21" s="99"/>
      <c r="L21" s="99"/>
      <c r="M21" s="99"/>
      <c r="N21" s="99"/>
      <c r="O21" s="99" t="s">
        <v>49</v>
      </c>
      <c r="P21" s="99" t="s">
        <v>49</v>
      </c>
      <c r="Q21" s="99"/>
      <c r="R21" s="99" t="s">
        <v>49</v>
      </c>
      <c r="S21" s="99" t="s">
        <v>49</v>
      </c>
      <c r="T21" s="99" t="s">
        <v>49</v>
      </c>
      <c r="U21" s="99"/>
      <c r="V21" s="99"/>
      <c r="W21" s="99"/>
      <c r="X21" s="99"/>
      <c r="Y21" s="99"/>
      <c r="Z21" s="99" t="s">
        <v>49</v>
      </c>
      <c r="AA21" s="99" t="s">
        <v>49</v>
      </c>
      <c r="AB21" s="99"/>
      <c r="AC21" s="99"/>
      <c r="AD21" s="99"/>
      <c r="AE21" s="99"/>
      <c r="AF21" s="70">
        <f t="shared" si="1"/>
        <v>9</v>
      </c>
      <c r="AG21" s="8"/>
    </row>
    <row r="22" spans="1:33" ht="15.75" customHeight="1" thickBot="1" x14ac:dyDescent="0.6">
      <c r="A22" t="s">
        <v>157</v>
      </c>
      <c r="B22" t="s">
        <v>284</v>
      </c>
      <c r="D22" s="79"/>
      <c r="E22" s="75"/>
      <c r="F22" s="100" t="s">
        <v>49</v>
      </c>
      <c r="G22" s="99" t="s">
        <v>49</v>
      </c>
      <c r="H22" s="99"/>
      <c r="I22" s="99"/>
      <c r="J22" s="99"/>
      <c r="K22" s="99"/>
      <c r="L22" s="99"/>
      <c r="M22" s="99"/>
      <c r="N22" s="99"/>
      <c r="O22" s="99" t="s">
        <v>49</v>
      </c>
      <c r="P22" s="99" t="s">
        <v>49</v>
      </c>
      <c r="Q22" s="99"/>
      <c r="R22" s="99" t="s">
        <v>49</v>
      </c>
      <c r="S22" s="99" t="s">
        <v>49</v>
      </c>
      <c r="T22" s="99"/>
      <c r="U22" s="99"/>
      <c r="V22" s="99"/>
      <c r="W22" s="99"/>
      <c r="X22" s="99"/>
      <c r="Y22" s="99"/>
      <c r="Z22" s="99" t="s">
        <v>49</v>
      </c>
      <c r="AA22" s="99" t="s">
        <v>49</v>
      </c>
      <c r="AB22" s="99" t="s">
        <v>49</v>
      </c>
      <c r="AC22" s="99"/>
      <c r="AD22" s="99"/>
      <c r="AE22" s="99"/>
      <c r="AF22" s="70">
        <f t="shared" si="1"/>
        <v>9</v>
      </c>
      <c r="AG22" s="8"/>
    </row>
    <row r="23" spans="1:33" ht="15.75" customHeight="1" thickBot="1" x14ac:dyDescent="0.6">
      <c r="A23" t="s">
        <v>285</v>
      </c>
      <c r="B23" t="s">
        <v>286</v>
      </c>
      <c r="D23" s="79"/>
      <c r="E23" s="80"/>
      <c r="F23" s="100" t="s">
        <v>49</v>
      </c>
      <c r="G23" s="99" t="s">
        <v>49</v>
      </c>
      <c r="H23" s="99"/>
      <c r="I23" s="99"/>
      <c r="J23" s="99"/>
      <c r="K23" s="99"/>
      <c r="L23" s="99"/>
      <c r="M23" s="99"/>
      <c r="N23" s="99"/>
      <c r="O23" s="99" t="s">
        <v>49</v>
      </c>
      <c r="P23" s="99"/>
      <c r="Q23" s="99"/>
      <c r="R23" s="99" t="s">
        <v>49</v>
      </c>
      <c r="S23" s="99" t="s">
        <v>49</v>
      </c>
      <c r="T23" s="99" t="s">
        <v>49</v>
      </c>
      <c r="U23" s="99" t="s">
        <v>49</v>
      </c>
      <c r="V23" s="99"/>
      <c r="W23" s="99"/>
      <c r="X23" s="99"/>
      <c r="Y23" s="99"/>
      <c r="Z23" s="99" t="s">
        <v>49</v>
      </c>
      <c r="AA23" s="99" t="s">
        <v>49</v>
      </c>
      <c r="AB23" s="99"/>
      <c r="AC23" s="99"/>
      <c r="AD23" s="99"/>
      <c r="AE23" s="99"/>
      <c r="AF23" s="70">
        <f t="shared" si="1"/>
        <v>5</v>
      </c>
      <c r="AG23" s="8"/>
    </row>
    <row r="24" spans="1:33" ht="15.75" customHeight="1" thickBot="1" x14ac:dyDescent="0.6">
      <c r="A24" t="s">
        <v>287</v>
      </c>
      <c r="B24" t="s">
        <v>288</v>
      </c>
      <c r="D24" s="79"/>
      <c r="E24" s="79"/>
      <c r="F24" s="100" t="s">
        <v>49</v>
      </c>
      <c r="G24" s="99"/>
      <c r="H24" s="99"/>
      <c r="I24" s="99"/>
      <c r="J24" s="99"/>
      <c r="K24" s="99"/>
      <c r="L24" s="99"/>
      <c r="M24" s="99"/>
      <c r="N24" s="99"/>
      <c r="O24" s="99" t="s">
        <v>49</v>
      </c>
      <c r="P24" s="99"/>
      <c r="Q24" s="99"/>
      <c r="R24" s="99" t="s">
        <v>49</v>
      </c>
      <c r="S24" s="99"/>
      <c r="T24" s="99"/>
      <c r="U24" s="99"/>
      <c r="V24" s="99"/>
      <c r="W24" s="99"/>
      <c r="X24" s="99"/>
      <c r="Y24" s="99"/>
      <c r="Z24" s="99" t="s">
        <v>49</v>
      </c>
      <c r="AA24" s="99" t="s">
        <v>49</v>
      </c>
      <c r="AB24" s="99"/>
      <c r="AC24" s="99"/>
      <c r="AD24" s="99"/>
      <c r="AE24" s="99"/>
      <c r="AF24" s="70">
        <f t="shared" si="0"/>
        <v>5</v>
      </c>
      <c r="AG24" s="8"/>
    </row>
    <row r="25" spans="1:33" ht="15.75" customHeight="1" thickBot="1" x14ac:dyDescent="0.6">
      <c r="D25" s="79"/>
      <c r="E25" s="80"/>
      <c r="F25" s="71"/>
      <c r="G25" s="72"/>
      <c r="H25" s="74"/>
      <c r="I25" s="73"/>
      <c r="J25" s="73"/>
      <c r="K25" s="73"/>
      <c r="L25" s="73"/>
      <c r="M25" s="73"/>
      <c r="N25" s="73"/>
      <c r="O25" s="72"/>
      <c r="P25" s="72"/>
      <c r="Q25" s="74"/>
      <c r="R25" s="73"/>
      <c r="S25" s="73"/>
      <c r="T25" s="72"/>
      <c r="U25" s="74"/>
      <c r="V25" s="74"/>
      <c r="W25" s="73"/>
      <c r="X25" s="73"/>
      <c r="Y25" s="73"/>
      <c r="Z25" s="73"/>
      <c r="AA25" s="73"/>
      <c r="AB25" s="72"/>
      <c r="AC25" s="72"/>
      <c r="AD25" s="74"/>
      <c r="AE25" s="74"/>
      <c r="AF25" s="70">
        <f t="shared" si="1"/>
        <v>0</v>
      </c>
      <c r="AG25" s="8"/>
    </row>
    <row r="26" spans="1:33" ht="15.75" customHeight="1" thickBot="1" x14ac:dyDescent="0.6">
      <c r="E26" s="80"/>
      <c r="F26" s="71"/>
      <c r="G26" s="72"/>
      <c r="H26" s="74"/>
      <c r="I26" s="73"/>
      <c r="J26" s="73"/>
      <c r="K26" s="73"/>
      <c r="L26" s="73"/>
      <c r="M26" s="73"/>
      <c r="N26" s="73"/>
      <c r="O26" s="72"/>
      <c r="P26" s="72"/>
      <c r="Q26" s="74"/>
      <c r="R26" s="73"/>
      <c r="S26" s="73"/>
      <c r="T26" s="72"/>
      <c r="U26" s="74"/>
      <c r="V26" s="74"/>
      <c r="W26" s="73"/>
      <c r="X26" s="73"/>
      <c r="Y26" s="73"/>
      <c r="Z26" s="73"/>
      <c r="AA26" s="73"/>
      <c r="AB26" s="72"/>
      <c r="AC26" s="72"/>
      <c r="AD26" s="74"/>
      <c r="AE26" s="74"/>
      <c r="AF26" s="70">
        <f t="shared" si="1"/>
        <v>0</v>
      </c>
      <c r="AG26" s="8"/>
    </row>
    <row r="27" spans="1:33" ht="15.75" customHeight="1" thickBot="1" x14ac:dyDescent="0.6">
      <c r="A27" s="76"/>
      <c r="D27" s="78"/>
      <c r="E27" s="80"/>
      <c r="F27" s="71"/>
      <c r="G27" s="72"/>
      <c r="H27" s="74"/>
      <c r="I27" s="74"/>
      <c r="J27" s="73"/>
      <c r="K27" s="74"/>
      <c r="L27" s="73"/>
      <c r="M27" s="73"/>
      <c r="N27" s="73"/>
      <c r="O27" s="72"/>
      <c r="P27" s="74"/>
      <c r="Q27" s="73"/>
      <c r="R27" s="73"/>
      <c r="S27" s="73"/>
      <c r="T27" s="72"/>
      <c r="U27" s="72"/>
      <c r="V27" s="74"/>
      <c r="W27" s="73"/>
      <c r="X27" s="73"/>
      <c r="Y27" s="73"/>
      <c r="Z27" s="73"/>
      <c r="AA27" s="73"/>
      <c r="AB27" s="72"/>
      <c r="AC27" s="72"/>
      <c r="AD27" s="74"/>
      <c r="AE27" s="73"/>
      <c r="AF27" s="70">
        <f t="shared" si="1"/>
        <v>0</v>
      </c>
      <c r="AG27" s="8"/>
    </row>
    <row r="28" spans="1:33" ht="15.75" customHeight="1" thickBot="1" x14ac:dyDescent="0.6">
      <c r="A28" s="76"/>
      <c r="D28" s="78"/>
      <c r="E28" s="80"/>
      <c r="F28" s="71"/>
      <c r="G28" s="72"/>
      <c r="H28" s="74"/>
      <c r="I28" s="73"/>
      <c r="J28" s="73"/>
      <c r="K28" s="73"/>
      <c r="L28" s="73"/>
      <c r="M28" s="73"/>
      <c r="N28" s="73"/>
      <c r="O28" s="72"/>
      <c r="P28" s="72"/>
      <c r="Q28" s="74"/>
      <c r="R28" s="73"/>
      <c r="S28" s="73"/>
      <c r="T28" s="72"/>
      <c r="U28" s="74"/>
      <c r="V28" s="74"/>
      <c r="W28" s="73"/>
      <c r="X28" s="73"/>
      <c r="Y28" s="73"/>
      <c r="Z28" s="73"/>
      <c r="AA28" s="73"/>
      <c r="AB28" s="72"/>
      <c r="AC28" s="72"/>
      <c r="AD28" s="74"/>
      <c r="AE28" s="74"/>
      <c r="AF28" s="70"/>
      <c r="AG28" s="9"/>
    </row>
    <row r="29" spans="1:33" ht="15.75" customHeight="1" thickBot="1" x14ac:dyDescent="0.55000000000000004">
      <c r="A29" s="42" t="s">
        <v>77</v>
      </c>
      <c r="D29" s="3"/>
      <c r="E29" s="3"/>
    </row>
    <row r="30" spans="1:33" ht="15.75" customHeight="1" thickBot="1" x14ac:dyDescent="0.55000000000000004">
      <c r="A30" s="10" t="s">
        <v>15</v>
      </c>
      <c r="B30" s="36" t="s">
        <v>14</v>
      </c>
      <c r="C30" s="61"/>
    </row>
    <row r="31" spans="1:33" ht="15.75" customHeight="1" x14ac:dyDescent="0.55000000000000004">
      <c r="A31" s="11"/>
      <c r="B31" s="12"/>
      <c r="C31" s="60"/>
    </row>
    <row r="32" spans="1:33" ht="15.75" customHeight="1" x14ac:dyDescent="0.55000000000000004">
      <c r="A32" s="11"/>
      <c r="B32" s="13"/>
      <c r="C32" s="60"/>
    </row>
    <row r="33" spans="1:30" ht="15.75" customHeight="1" x14ac:dyDescent="0.4">
      <c r="A33" s="3"/>
      <c r="B33" s="3"/>
      <c r="C33" s="3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30" ht="15.75" customHeight="1" x14ac:dyDescent="0.4">
      <c r="A34" s="3"/>
      <c r="B34" s="14" t="s">
        <v>78</v>
      </c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30" ht="15.75" customHeight="1" x14ac:dyDescent="0.4">
      <c r="A35" s="3"/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0" ht="15.75" customHeight="1" x14ac:dyDescent="0.4">
      <c r="A36" s="3"/>
      <c r="B36" s="14" t="s">
        <v>79</v>
      </c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30" ht="15.75" customHeight="1" x14ac:dyDescent="0.45">
      <c r="A37" s="3"/>
      <c r="B37" s="16" t="s">
        <v>80</v>
      </c>
      <c r="C37" s="16"/>
      <c r="D37" s="3"/>
      <c r="E37" s="3"/>
    </row>
    <row r="38" spans="1:30" ht="26.25" customHeight="1" x14ac:dyDescent="0.4">
      <c r="A38" s="3"/>
      <c r="B38" s="17"/>
      <c r="C38" s="18"/>
      <c r="D38" s="18"/>
      <c r="E38" s="18"/>
      <c r="F38" s="19"/>
      <c r="G38" s="19"/>
      <c r="H38" s="19"/>
      <c r="I38" s="19"/>
      <c r="J38" s="20"/>
      <c r="L38" s="15" t="s">
        <v>81</v>
      </c>
      <c r="O38" s="4"/>
      <c r="P38" s="37"/>
      <c r="Q38" s="38"/>
      <c r="R38" s="39"/>
      <c r="S38" s="39"/>
      <c r="T38" s="39"/>
      <c r="U38" s="39"/>
      <c r="V38" s="39"/>
      <c r="W38" s="39"/>
      <c r="X38" s="21"/>
      <c r="Y38" s="4"/>
      <c r="Z38" s="4"/>
      <c r="AA38" s="4"/>
      <c r="AB38" s="4"/>
      <c r="AC38" s="4"/>
      <c r="AD38" s="4"/>
    </row>
    <row r="39" spans="1:30" ht="26.25" customHeight="1" x14ac:dyDescent="0.4">
      <c r="A39" s="3"/>
      <c r="B39" s="32"/>
      <c r="C39" s="62"/>
      <c r="D39" s="22"/>
      <c r="E39" s="22"/>
      <c r="F39" s="23"/>
      <c r="G39" s="23"/>
      <c r="H39" s="23"/>
      <c r="I39" s="23"/>
      <c r="J39" s="24"/>
      <c r="L39" s="15" t="s">
        <v>82</v>
      </c>
      <c r="O39" s="25"/>
      <c r="P39" s="40"/>
      <c r="Q39" s="41"/>
      <c r="R39" s="41"/>
      <c r="S39" s="41"/>
      <c r="T39" s="41"/>
      <c r="U39" s="41"/>
      <c r="V39" s="41"/>
      <c r="W39" s="41"/>
      <c r="X39" s="26"/>
      <c r="Y39" s="25"/>
      <c r="Z39" s="25"/>
      <c r="AA39" s="25"/>
      <c r="AB39" s="25"/>
      <c r="AC39" s="25"/>
      <c r="AD39" s="4"/>
    </row>
    <row r="40" spans="1:30" ht="26.25" customHeight="1" x14ac:dyDescent="0.4">
      <c r="A40" s="3"/>
      <c r="B40" s="33"/>
      <c r="C40" s="22"/>
      <c r="D40" s="27"/>
      <c r="E40" s="27"/>
      <c r="F40" s="28"/>
      <c r="G40" s="28"/>
      <c r="H40" s="28"/>
      <c r="I40" s="28"/>
      <c r="J40" s="29"/>
      <c r="L40" s="15" t="s">
        <v>83</v>
      </c>
      <c r="O40" s="4"/>
      <c r="P40" s="30"/>
      <c r="Q40" s="31"/>
      <c r="R40" s="31"/>
      <c r="S40" s="31"/>
      <c r="T40" s="31"/>
      <c r="U40" s="31"/>
      <c r="V40" s="31"/>
      <c r="W40" s="31"/>
      <c r="X40" s="35"/>
      <c r="Y40" s="4"/>
      <c r="Z40" s="4"/>
      <c r="AA40" s="4"/>
      <c r="AB40" s="4"/>
      <c r="AC40" s="4"/>
      <c r="AD40" s="4"/>
    </row>
    <row r="41" spans="1:30" ht="26.25" customHeight="1" x14ac:dyDescent="0.4">
      <c r="A41" s="3"/>
      <c r="B41" s="3"/>
      <c r="C41" s="3"/>
      <c r="D41" s="3"/>
      <c r="E41" s="3"/>
      <c r="L41" s="15" t="s">
        <v>84</v>
      </c>
      <c r="P41" s="30"/>
      <c r="Q41" s="31"/>
      <c r="R41" s="31"/>
      <c r="S41" s="31"/>
      <c r="T41" s="31"/>
      <c r="U41" s="31"/>
      <c r="V41" s="31"/>
      <c r="W41" s="31"/>
      <c r="X41" s="35"/>
    </row>
    <row r="42" spans="1:30" ht="26.25" customHeight="1" x14ac:dyDescent="0.4">
      <c r="A42" s="3"/>
      <c r="B42" s="3"/>
      <c r="C42" s="3"/>
      <c r="D42" s="3"/>
      <c r="E42" s="3"/>
    </row>
    <row r="43" spans="1:30" ht="15.75" customHeight="1" x14ac:dyDescent="0.4">
      <c r="A43" s="3"/>
      <c r="B43" s="3"/>
      <c r="C43" s="3"/>
      <c r="D43" s="3"/>
      <c r="E43" s="3"/>
    </row>
    <row r="44" spans="1:30" ht="15.75" customHeight="1" x14ac:dyDescent="0.4">
      <c r="A44" s="3"/>
      <c r="B44" s="3"/>
      <c r="C44" s="3"/>
      <c r="D44" s="3"/>
      <c r="E44" s="3"/>
    </row>
    <row r="45" spans="1:30" ht="15.75" customHeight="1" x14ac:dyDescent="0.4">
      <c r="A45" s="3"/>
      <c r="B45" s="3"/>
      <c r="C45" s="3"/>
      <c r="D45" s="3"/>
      <c r="E45" s="3"/>
    </row>
    <row r="46" spans="1:30" ht="15.75" customHeight="1" x14ac:dyDescent="0.4">
      <c r="A46" s="3"/>
      <c r="B46" s="3"/>
      <c r="C46" s="3"/>
      <c r="D46" s="3"/>
      <c r="E46" s="3"/>
    </row>
    <row r="47" spans="1:30" ht="15.75" customHeight="1" x14ac:dyDescent="0.4">
      <c r="A47" s="3"/>
      <c r="B47" s="3"/>
      <c r="C47" s="3"/>
      <c r="D47" s="3"/>
      <c r="E47" s="3"/>
    </row>
    <row r="48" spans="1:30" ht="15.75" customHeight="1" x14ac:dyDescent="0.4">
      <c r="A48" s="3"/>
      <c r="B48" s="3"/>
      <c r="C48" s="3"/>
      <c r="D48" s="3"/>
      <c r="E48" s="3"/>
    </row>
    <row r="49" spans="1:5" ht="15.75" customHeight="1" x14ac:dyDescent="0.4">
      <c r="A49" s="3"/>
      <c r="B49" s="3"/>
      <c r="C49" s="3"/>
      <c r="D49" s="3"/>
      <c r="E49" s="3"/>
    </row>
    <row r="50" spans="1:5" ht="15.75" customHeight="1" x14ac:dyDescent="0.4">
      <c r="A50" s="3"/>
      <c r="B50" s="3"/>
      <c r="C50" s="3"/>
      <c r="D50" s="3"/>
      <c r="E50" s="3"/>
    </row>
    <row r="51" spans="1:5" ht="15.75" customHeight="1" x14ac:dyDescent="0.4">
      <c r="A51" s="3"/>
      <c r="B51" s="3"/>
      <c r="C51" s="3"/>
      <c r="D51" s="3"/>
      <c r="E51" s="3"/>
    </row>
    <row r="52" spans="1:5" ht="15.75" customHeight="1" x14ac:dyDescent="0.4">
      <c r="A52" s="3"/>
      <c r="B52" s="3"/>
      <c r="C52" s="3"/>
      <c r="D52" s="3"/>
      <c r="E52" s="3"/>
    </row>
    <row r="53" spans="1:5" ht="15.75" customHeight="1" x14ac:dyDescent="0.4">
      <c r="A53" s="3"/>
      <c r="B53" s="3"/>
      <c r="C53" s="3"/>
      <c r="D53" s="3"/>
      <c r="E53" s="3"/>
    </row>
    <row r="54" spans="1:5" ht="15.75" customHeight="1" x14ac:dyDescent="0.4">
      <c r="A54" s="3"/>
      <c r="B54" s="3"/>
      <c r="C54" s="3"/>
      <c r="D54" s="3"/>
      <c r="E54" s="3"/>
    </row>
    <row r="55" spans="1:5" ht="15.75" customHeight="1" x14ac:dyDescent="0.4">
      <c r="A55" s="3"/>
      <c r="B55" s="3"/>
      <c r="C55" s="3"/>
      <c r="D55" s="3"/>
      <c r="E55" s="3"/>
    </row>
    <row r="56" spans="1:5" ht="15.75" customHeight="1" x14ac:dyDescent="0.4">
      <c r="A56" s="3"/>
      <c r="B56" s="3"/>
      <c r="C56" s="3"/>
      <c r="D56" s="3"/>
      <c r="E56" s="3"/>
    </row>
    <row r="57" spans="1:5" ht="15.75" customHeight="1" x14ac:dyDescent="0.4">
      <c r="A57" s="3"/>
      <c r="B57" s="3"/>
      <c r="C57" s="3"/>
      <c r="D57" s="3"/>
      <c r="E57" s="3"/>
    </row>
    <row r="58" spans="1:5" ht="15.75" customHeight="1" x14ac:dyDescent="0.4">
      <c r="A58" s="3"/>
      <c r="B58" s="3"/>
      <c r="C58" s="3"/>
      <c r="D58" s="3"/>
      <c r="E58" s="3"/>
    </row>
    <row r="59" spans="1:5" ht="15.75" customHeight="1" x14ac:dyDescent="0.4">
      <c r="A59" s="3"/>
      <c r="B59" s="3"/>
      <c r="C59" s="3"/>
      <c r="D59" s="3"/>
      <c r="E59" s="3"/>
    </row>
    <row r="60" spans="1:5" ht="15.75" customHeight="1" x14ac:dyDescent="0.4">
      <c r="A60" s="3"/>
      <c r="B60" s="3"/>
      <c r="C60" s="3"/>
      <c r="D60" s="3"/>
      <c r="E60" s="3"/>
    </row>
    <row r="61" spans="1:5" ht="15.75" customHeight="1" x14ac:dyDescent="0.4">
      <c r="A61" s="3"/>
      <c r="B61" s="3"/>
      <c r="C61" s="3"/>
      <c r="D61" s="3"/>
      <c r="E61" s="3"/>
    </row>
    <row r="62" spans="1:5" ht="15.75" customHeight="1" x14ac:dyDescent="0.4">
      <c r="A62" s="3"/>
      <c r="B62" s="3"/>
      <c r="C62" s="3"/>
      <c r="D62" s="3"/>
      <c r="E62" s="3"/>
    </row>
    <row r="63" spans="1:5" ht="15.75" customHeight="1" x14ac:dyDescent="0.4">
      <c r="A63" s="3"/>
      <c r="B63" s="3"/>
      <c r="C63" s="3"/>
      <c r="D63" s="3"/>
      <c r="E63" s="3"/>
    </row>
    <row r="64" spans="1:5" ht="15.75" customHeight="1" x14ac:dyDescent="0.4">
      <c r="A64" s="3"/>
      <c r="B64" s="3"/>
      <c r="C64" s="3"/>
      <c r="D64" s="3"/>
      <c r="E64" s="3"/>
    </row>
    <row r="65" spans="1:5" ht="15.75" customHeight="1" x14ac:dyDescent="0.4">
      <c r="A65" s="3"/>
      <c r="B65" s="3"/>
      <c r="C65" s="3"/>
      <c r="D65" s="3"/>
      <c r="E65" s="3"/>
    </row>
    <row r="66" spans="1:5" ht="15.75" customHeight="1" x14ac:dyDescent="0.4">
      <c r="A66" s="3"/>
      <c r="B66" s="3"/>
      <c r="C66" s="3"/>
      <c r="D66" s="3"/>
      <c r="E66" s="3"/>
    </row>
    <row r="67" spans="1:5" ht="15.75" customHeight="1" x14ac:dyDescent="0.4">
      <c r="A67" s="3"/>
      <c r="B67" s="3"/>
      <c r="C67" s="3"/>
      <c r="D67" s="3"/>
      <c r="E67" s="3"/>
    </row>
    <row r="68" spans="1:5" ht="15.75" customHeight="1" x14ac:dyDescent="0.4">
      <c r="A68" s="3"/>
      <c r="B68" s="3"/>
      <c r="C68" s="3"/>
      <c r="D68" s="3"/>
      <c r="E68" s="3"/>
    </row>
    <row r="69" spans="1:5" ht="15.75" customHeight="1" x14ac:dyDescent="0.4">
      <c r="A69" s="3"/>
      <c r="B69" s="3"/>
      <c r="C69" s="3"/>
      <c r="D69" s="3"/>
      <c r="E69" s="3"/>
    </row>
    <row r="70" spans="1:5" ht="15.75" customHeight="1" x14ac:dyDescent="0.4">
      <c r="A70" s="3"/>
      <c r="B70" s="3"/>
      <c r="C70" s="3"/>
      <c r="D70" s="3"/>
      <c r="E70" s="3"/>
    </row>
    <row r="71" spans="1:5" ht="15.75" customHeight="1" x14ac:dyDescent="0.4">
      <c r="A71" s="3"/>
      <c r="B71" s="3"/>
      <c r="C71" s="3"/>
      <c r="D71" s="3"/>
      <c r="E71" s="3"/>
    </row>
    <row r="72" spans="1:5" ht="15.75" customHeight="1" x14ac:dyDescent="0.4">
      <c r="A72" s="3"/>
      <c r="B72" s="3"/>
      <c r="C72" s="3"/>
      <c r="D72" s="3"/>
      <c r="E72" s="3"/>
    </row>
    <row r="73" spans="1:5" ht="15.75" customHeight="1" x14ac:dyDescent="0.4">
      <c r="A73" s="3"/>
      <c r="B73" s="3"/>
      <c r="C73" s="3"/>
      <c r="D73" s="3"/>
      <c r="E73" s="3"/>
    </row>
    <row r="74" spans="1:5" ht="15.75" customHeight="1" x14ac:dyDescent="0.4">
      <c r="A74" s="3"/>
      <c r="B74" s="3"/>
      <c r="C74" s="3"/>
      <c r="D74" s="3"/>
      <c r="E74" s="3"/>
    </row>
    <row r="75" spans="1:5" ht="15.75" customHeight="1" x14ac:dyDescent="0.4">
      <c r="A75" s="3"/>
      <c r="B75" s="3"/>
      <c r="C75" s="3"/>
      <c r="D75" s="3"/>
      <c r="E75" s="3"/>
    </row>
    <row r="76" spans="1:5" ht="15.75" customHeight="1" x14ac:dyDescent="0.4">
      <c r="A76" s="3"/>
      <c r="B76" s="3"/>
      <c r="C76" s="3"/>
      <c r="D76" s="3"/>
      <c r="E76" s="3"/>
    </row>
    <row r="77" spans="1:5" ht="15.75" customHeight="1" x14ac:dyDescent="0.4">
      <c r="A77" s="3"/>
      <c r="B77" s="3"/>
      <c r="C77" s="3"/>
      <c r="D77" s="3"/>
      <c r="E77" s="3"/>
    </row>
    <row r="78" spans="1:5" ht="15.75" customHeight="1" x14ac:dyDescent="0.4">
      <c r="A78" s="3"/>
      <c r="B78" s="3"/>
      <c r="C78" s="3"/>
      <c r="D78" s="3"/>
      <c r="E78" s="3"/>
    </row>
    <row r="79" spans="1:5" ht="15.75" customHeight="1" x14ac:dyDescent="0.4">
      <c r="A79" s="3"/>
      <c r="B79" s="3"/>
      <c r="C79" s="3"/>
      <c r="D79" s="3"/>
      <c r="E79" s="3"/>
    </row>
    <row r="80" spans="1:5" ht="15.75" customHeight="1" x14ac:dyDescent="0.4">
      <c r="A80" s="3"/>
      <c r="B80" s="3"/>
      <c r="C80" s="3"/>
      <c r="D80" s="3"/>
      <c r="E80" s="3"/>
    </row>
    <row r="81" spans="1:5" ht="15.75" customHeight="1" x14ac:dyDescent="0.4">
      <c r="A81" s="3"/>
      <c r="B81" s="3"/>
      <c r="C81" s="3"/>
      <c r="D81" s="3"/>
      <c r="E81" s="3"/>
    </row>
    <row r="82" spans="1:5" ht="15.75" customHeight="1" x14ac:dyDescent="0.4">
      <c r="A82" s="3"/>
      <c r="B82" s="3"/>
      <c r="C82" s="3"/>
      <c r="D82" s="3"/>
      <c r="E82" s="3"/>
    </row>
    <row r="83" spans="1:5" ht="15.75" customHeight="1" x14ac:dyDescent="0.4">
      <c r="A83" s="3"/>
      <c r="B83" s="3"/>
      <c r="C83" s="3"/>
      <c r="D83" s="3"/>
      <c r="E83" s="3"/>
    </row>
    <row r="84" spans="1:5" ht="15.75" customHeight="1" x14ac:dyDescent="0.4">
      <c r="A84" s="3"/>
      <c r="B84" s="3"/>
      <c r="C84" s="3"/>
      <c r="D84" s="3"/>
      <c r="E84" s="3"/>
    </row>
    <row r="85" spans="1:5" ht="15.75" customHeight="1" x14ac:dyDescent="0.4">
      <c r="A85" s="3"/>
      <c r="B85" s="3"/>
      <c r="C85" s="3"/>
      <c r="D85" s="3"/>
      <c r="E85" s="3"/>
    </row>
    <row r="86" spans="1:5" ht="15.75" customHeight="1" x14ac:dyDescent="0.4">
      <c r="A86" s="3"/>
      <c r="B86" s="3"/>
      <c r="C86" s="3"/>
      <c r="D86" s="3"/>
      <c r="E86" s="3"/>
    </row>
    <row r="87" spans="1:5" ht="15.75" customHeight="1" x14ac:dyDescent="0.4">
      <c r="A87" s="3"/>
      <c r="B87" s="3"/>
      <c r="C87" s="3"/>
      <c r="D87" s="3"/>
      <c r="E87" s="3"/>
    </row>
    <row r="88" spans="1:5" ht="15.75" customHeight="1" x14ac:dyDescent="0.4">
      <c r="A88" s="3"/>
      <c r="B88" s="3"/>
      <c r="C88" s="3"/>
      <c r="D88" s="3"/>
      <c r="E88" s="3"/>
    </row>
    <row r="89" spans="1:5" ht="15.75" customHeight="1" x14ac:dyDescent="0.4">
      <c r="A89" s="3"/>
      <c r="B89" s="3"/>
      <c r="C89" s="3"/>
      <c r="D89" s="3"/>
      <c r="E89" s="3"/>
    </row>
    <row r="90" spans="1:5" ht="15.75" customHeight="1" x14ac:dyDescent="0.4">
      <c r="A90" s="3"/>
      <c r="B90" s="3"/>
      <c r="C90" s="3"/>
      <c r="D90" s="3"/>
      <c r="E90" s="3"/>
    </row>
    <row r="91" spans="1:5" ht="15.75" customHeight="1" x14ac:dyDescent="0.4">
      <c r="A91" s="3"/>
      <c r="B91" s="3"/>
      <c r="C91" s="3"/>
      <c r="D91" s="3"/>
      <c r="E91" s="3"/>
    </row>
    <row r="92" spans="1:5" ht="15.75" customHeight="1" x14ac:dyDescent="0.4">
      <c r="A92" s="3"/>
      <c r="B92" s="3"/>
      <c r="C92" s="3"/>
      <c r="D92" s="3"/>
      <c r="E92" s="3"/>
    </row>
    <row r="93" spans="1:5" ht="15.75" customHeight="1" x14ac:dyDescent="0.4">
      <c r="A93" s="3"/>
      <c r="B93" s="3"/>
      <c r="C93" s="3"/>
      <c r="D93" s="3"/>
      <c r="E93" s="3"/>
    </row>
    <row r="94" spans="1:5" ht="15.75" customHeight="1" x14ac:dyDescent="0.4">
      <c r="A94" s="3"/>
      <c r="B94" s="3"/>
      <c r="C94" s="3"/>
      <c r="D94" s="3"/>
      <c r="E94" s="3"/>
    </row>
    <row r="95" spans="1:5" ht="15.75" customHeight="1" x14ac:dyDescent="0.4">
      <c r="A95" s="3"/>
      <c r="B95" s="3"/>
      <c r="C95" s="3"/>
      <c r="D95" s="3"/>
      <c r="E95" s="3"/>
    </row>
    <row r="96" spans="1:5" ht="15.75" customHeight="1" x14ac:dyDescent="0.4">
      <c r="A96" s="3"/>
      <c r="B96" s="3"/>
      <c r="C96" s="3"/>
      <c r="D96" s="3"/>
      <c r="E96" s="3"/>
    </row>
    <row r="97" spans="1:5" ht="15.75" customHeight="1" x14ac:dyDescent="0.4">
      <c r="A97" s="3"/>
      <c r="B97" s="3"/>
      <c r="C97" s="3"/>
      <c r="D97" s="3"/>
      <c r="E97" s="3"/>
    </row>
    <row r="98" spans="1:5" ht="15.75" customHeight="1" x14ac:dyDescent="0.4">
      <c r="A98" s="3"/>
      <c r="B98" s="3"/>
      <c r="C98" s="3"/>
      <c r="D98" s="3"/>
      <c r="E98" s="3"/>
    </row>
    <row r="99" spans="1:5" ht="15.75" customHeight="1" x14ac:dyDescent="0.4">
      <c r="A99" s="3"/>
      <c r="B99" s="3"/>
      <c r="C99" s="3"/>
      <c r="D99" s="3"/>
      <c r="E99" s="3"/>
    </row>
    <row r="100" spans="1:5" ht="15.75" customHeight="1" x14ac:dyDescent="0.4">
      <c r="A100" s="3"/>
      <c r="B100" s="3"/>
      <c r="C100" s="3"/>
      <c r="D100" s="3"/>
      <c r="E100" s="3"/>
    </row>
    <row r="101" spans="1:5" ht="15.75" customHeight="1" x14ac:dyDescent="0.4">
      <c r="A101" s="3"/>
      <c r="B101" s="3"/>
      <c r="C101" s="3"/>
      <c r="D101" s="3"/>
      <c r="E101" s="3"/>
    </row>
    <row r="102" spans="1:5" ht="15.75" customHeight="1" x14ac:dyDescent="0.4">
      <c r="A102" s="3"/>
      <c r="B102" s="3"/>
      <c r="C102" s="3"/>
      <c r="D102" s="3"/>
      <c r="E102" s="3"/>
    </row>
    <row r="103" spans="1:5" ht="15.75" customHeight="1" x14ac:dyDescent="0.4">
      <c r="A103" s="3"/>
      <c r="B103" s="3"/>
      <c r="C103" s="3"/>
      <c r="D103" s="3"/>
      <c r="E103" s="3"/>
    </row>
    <row r="104" spans="1:5" ht="15.75" customHeight="1" x14ac:dyDescent="0.4">
      <c r="A104" s="3"/>
      <c r="B104" s="3"/>
      <c r="C104" s="3"/>
      <c r="D104" s="3"/>
      <c r="E104" s="3"/>
    </row>
    <row r="105" spans="1:5" ht="15.75" customHeight="1" x14ac:dyDescent="0.4">
      <c r="A105" s="3"/>
      <c r="B105" s="3"/>
      <c r="C105" s="3"/>
      <c r="D105" s="3"/>
      <c r="E105" s="3"/>
    </row>
    <row r="106" spans="1:5" ht="15.75" customHeight="1" x14ac:dyDescent="0.4">
      <c r="A106" s="3"/>
      <c r="B106" s="3"/>
      <c r="C106" s="3"/>
      <c r="D106" s="3"/>
      <c r="E106" s="3"/>
    </row>
    <row r="107" spans="1:5" ht="15.75" customHeight="1" x14ac:dyDescent="0.4">
      <c r="A107" s="3"/>
      <c r="B107" s="3"/>
      <c r="C107" s="3"/>
      <c r="D107" s="3"/>
      <c r="E107" s="3"/>
    </row>
    <row r="108" spans="1:5" ht="15.75" customHeight="1" x14ac:dyDescent="0.4">
      <c r="A108" s="3"/>
      <c r="B108" s="3"/>
      <c r="C108" s="3"/>
      <c r="D108" s="3"/>
      <c r="E108" s="3"/>
    </row>
    <row r="109" spans="1:5" ht="15.75" customHeight="1" x14ac:dyDescent="0.4">
      <c r="A109" s="3"/>
      <c r="B109" s="3"/>
      <c r="C109" s="3"/>
      <c r="D109" s="3"/>
      <c r="E109" s="3"/>
    </row>
    <row r="110" spans="1:5" ht="15.75" customHeight="1" x14ac:dyDescent="0.4">
      <c r="A110" s="3"/>
      <c r="B110" s="3"/>
      <c r="C110" s="3"/>
      <c r="D110" s="3"/>
      <c r="E110" s="3"/>
    </row>
    <row r="111" spans="1:5" ht="15.75" customHeight="1" x14ac:dyDescent="0.4">
      <c r="A111" s="3"/>
      <c r="B111" s="3"/>
      <c r="C111" s="3"/>
      <c r="D111" s="3"/>
      <c r="E111" s="3"/>
    </row>
    <row r="112" spans="1:5" ht="15.75" customHeight="1" x14ac:dyDescent="0.4">
      <c r="A112" s="3"/>
      <c r="B112" s="3"/>
      <c r="C112" s="3"/>
      <c r="D112" s="3"/>
      <c r="E112" s="3"/>
    </row>
    <row r="113" spans="1:5" ht="15.75" customHeight="1" x14ac:dyDescent="0.4">
      <c r="A113" s="3"/>
      <c r="B113" s="3"/>
      <c r="C113" s="3"/>
      <c r="D113" s="3"/>
      <c r="E113" s="3"/>
    </row>
    <row r="114" spans="1:5" ht="15.75" customHeight="1" x14ac:dyDescent="0.4">
      <c r="A114" s="3"/>
      <c r="B114" s="3"/>
      <c r="C114" s="3"/>
      <c r="D114" s="3"/>
      <c r="E114" s="3"/>
    </row>
    <row r="115" spans="1:5" ht="15.75" customHeight="1" x14ac:dyDescent="0.4">
      <c r="A115" s="3"/>
      <c r="B115" s="3"/>
      <c r="C115" s="3"/>
      <c r="D115" s="3"/>
      <c r="E115" s="3"/>
    </row>
    <row r="116" spans="1:5" ht="15.75" customHeight="1" x14ac:dyDescent="0.4">
      <c r="A116" s="3"/>
      <c r="B116" s="3"/>
      <c r="C116" s="3"/>
      <c r="D116" s="3"/>
      <c r="E116" s="3"/>
    </row>
    <row r="117" spans="1:5" ht="15.75" customHeight="1" x14ac:dyDescent="0.4">
      <c r="A117" s="3"/>
      <c r="B117" s="3"/>
      <c r="C117" s="3"/>
      <c r="D117" s="3"/>
      <c r="E117" s="3"/>
    </row>
    <row r="118" spans="1:5" ht="15.75" customHeight="1" x14ac:dyDescent="0.4">
      <c r="A118" s="3"/>
      <c r="B118" s="3"/>
      <c r="C118" s="3"/>
      <c r="D118" s="3"/>
      <c r="E118" s="3"/>
    </row>
    <row r="119" spans="1:5" ht="15.75" customHeight="1" x14ac:dyDescent="0.4">
      <c r="A119" s="3"/>
      <c r="B119" s="3"/>
      <c r="C119" s="3"/>
      <c r="D119" s="3"/>
      <c r="E119" s="3"/>
    </row>
    <row r="120" spans="1:5" ht="15.75" customHeight="1" x14ac:dyDescent="0.4">
      <c r="A120" s="3"/>
      <c r="B120" s="3"/>
      <c r="C120" s="3"/>
      <c r="D120" s="3"/>
      <c r="E120" s="3"/>
    </row>
    <row r="121" spans="1:5" ht="15.75" customHeight="1" x14ac:dyDescent="0.4">
      <c r="A121" s="3"/>
      <c r="B121" s="3"/>
      <c r="C121" s="3"/>
      <c r="D121" s="3"/>
      <c r="E121" s="3"/>
    </row>
    <row r="122" spans="1:5" ht="15.75" customHeight="1" x14ac:dyDescent="0.4">
      <c r="A122" s="3"/>
      <c r="B122" s="3"/>
      <c r="C122" s="3"/>
      <c r="D122" s="3"/>
      <c r="E122" s="3"/>
    </row>
    <row r="123" spans="1:5" ht="15.75" customHeight="1" x14ac:dyDescent="0.4">
      <c r="A123" s="3"/>
      <c r="B123" s="3"/>
      <c r="C123" s="3"/>
      <c r="D123" s="3"/>
      <c r="E123" s="3"/>
    </row>
    <row r="124" spans="1:5" ht="15.75" customHeight="1" x14ac:dyDescent="0.4">
      <c r="A124" s="3"/>
      <c r="B124" s="3"/>
      <c r="C124" s="3"/>
      <c r="D124" s="3"/>
      <c r="E124" s="3"/>
    </row>
    <row r="125" spans="1:5" ht="15.75" customHeight="1" x14ac:dyDescent="0.4">
      <c r="A125" s="3"/>
      <c r="B125" s="3"/>
      <c r="C125" s="3"/>
      <c r="D125" s="3"/>
      <c r="E125" s="3"/>
    </row>
    <row r="126" spans="1:5" ht="15.75" customHeight="1" x14ac:dyDescent="0.4">
      <c r="A126" s="3"/>
      <c r="B126" s="3"/>
      <c r="C126" s="3"/>
      <c r="D126" s="3"/>
      <c r="E126" s="3"/>
    </row>
    <row r="127" spans="1:5" ht="15.75" customHeight="1" x14ac:dyDescent="0.4">
      <c r="A127" s="3"/>
      <c r="B127" s="3"/>
      <c r="C127" s="3"/>
      <c r="D127" s="3"/>
      <c r="E127" s="3"/>
    </row>
    <row r="128" spans="1:5" ht="15.75" customHeight="1" x14ac:dyDescent="0.4">
      <c r="A128" s="3"/>
      <c r="B128" s="3"/>
      <c r="C128" s="3"/>
      <c r="D128" s="3"/>
      <c r="E128" s="3"/>
    </row>
    <row r="129" spans="1:5" ht="15.75" customHeight="1" x14ac:dyDescent="0.4">
      <c r="A129" s="3"/>
      <c r="B129" s="3"/>
      <c r="C129" s="3"/>
      <c r="D129" s="3"/>
      <c r="E129" s="3"/>
    </row>
    <row r="130" spans="1:5" ht="15.75" customHeight="1" x14ac:dyDescent="0.4">
      <c r="A130" s="3"/>
      <c r="B130" s="3"/>
      <c r="C130" s="3"/>
      <c r="D130" s="3"/>
      <c r="E130" s="3"/>
    </row>
    <row r="131" spans="1:5" ht="15.75" customHeight="1" x14ac:dyDescent="0.4">
      <c r="A131" s="3"/>
      <c r="B131" s="3"/>
      <c r="C131" s="3"/>
      <c r="D131" s="3"/>
      <c r="E131" s="3"/>
    </row>
    <row r="132" spans="1:5" ht="15.75" customHeight="1" x14ac:dyDescent="0.4">
      <c r="A132" s="3"/>
      <c r="B132" s="3"/>
      <c r="C132" s="3"/>
      <c r="D132" s="3"/>
      <c r="E132" s="3"/>
    </row>
    <row r="133" spans="1:5" ht="15.75" customHeight="1" x14ac:dyDescent="0.4">
      <c r="A133" s="3"/>
      <c r="B133" s="3"/>
      <c r="C133" s="3"/>
      <c r="D133" s="3"/>
      <c r="E133" s="3"/>
    </row>
    <row r="134" spans="1:5" ht="15.75" customHeight="1" x14ac:dyDescent="0.4">
      <c r="A134" s="3"/>
      <c r="B134" s="3"/>
      <c r="C134" s="3"/>
      <c r="D134" s="3"/>
      <c r="E134" s="3"/>
    </row>
    <row r="135" spans="1:5" ht="15.75" customHeight="1" x14ac:dyDescent="0.4">
      <c r="A135" s="3"/>
      <c r="B135" s="3"/>
      <c r="C135" s="3"/>
      <c r="D135" s="3"/>
      <c r="E135" s="3"/>
    </row>
    <row r="136" spans="1:5" ht="15.75" customHeight="1" x14ac:dyDescent="0.4">
      <c r="A136" s="3"/>
      <c r="B136" s="3"/>
      <c r="C136" s="3"/>
      <c r="D136" s="3"/>
      <c r="E136" s="3"/>
    </row>
    <row r="137" spans="1:5" ht="15.75" customHeight="1" x14ac:dyDescent="0.4">
      <c r="A137" s="3"/>
      <c r="B137" s="3"/>
      <c r="C137" s="3"/>
      <c r="D137" s="3"/>
      <c r="E137" s="3"/>
    </row>
    <row r="138" spans="1:5" ht="15.75" customHeight="1" x14ac:dyDescent="0.4">
      <c r="A138" s="3"/>
      <c r="B138" s="3"/>
      <c r="C138" s="3"/>
      <c r="D138" s="3"/>
      <c r="E138" s="3"/>
    </row>
    <row r="139" spans="1:5" ht="15.75" customHeight="1" x14ac:dyDescent="0.4">
      <c r="A139" s="3"/>
      <c r="B139" s="3"/>
      <c r="C139" s="3"/>
      <c r="D139" s="3"/>
      <c r="E139" s="3"/>
    </row>
    <row r="140" spans="1:5" ht="15.75" customHeight="1" x14ac:dyDescent="0.4">
      <c r="A140" s="3"/>
      <c r="B140" s="3"/>
      <c r="C140" s="3"/>
      <c r="D140" s="3"/>
      <c r="E140" s="3"/>
    </row>
    <row r="141" spans="1:5" ht="15.75" customHeight="1" x14ac:dyDescent="0.4">
      <c r="A141" s="3"/>
      <c r="B141" s="3"/>
      <c r="C141" s="3"/>
      <c r="D141" s="3"/>
      <c r="E141" s="3"/>
    </row>
    <row r="142" spans="1:5" ht="15.75" customHeight="1" x14ac:dyDescent="0.4">
      <c r="A142" s="3"/>
      <c r="B142" s="3"/>
      <c r="C142" s="3"/>
      <c r="D142" s="3"/>
      <c r="E142" s="3"/>
    </row>
    <row r="143" spans="1:5" ht="15.75" customHeight="1" x14ac:dyDescent="0.4">
      <c r="A143" s="3"/>
      <c r="B143" s="3"/>
      <c r="C143" s="3"/>
      <c r="D143" s="3"/>
      <c r="E143" s="3"/>
    </row>
    <row r="144" spans="1:5" ht="15.75" customHeight="1" x14ac:dyDescent="0.4">
      <c r="A144" s="3"/>
      <c r="B144" s="3"/>
      <c r="C144" s="3"/>
      <c r="D144" s="3"/>
      <c r="E144" s="3"/>
    </row>
    <row r="145" spans="1:5" ht="15.75" customHeight="1" x14ac:dyDescent="0.4">
      <c r="A145" s="3"/>
      <c r="B145" s="3"/>
      <c r="C145" s="3"/>
      <c r="D145" s="3"/>
      <c r="E145" s="3"/>
    </row>
    <row r="146" spans="1:5" ht="15.75" customHeight="1" x14ac:dyDescent="0.4">
      <c r="A146" s="3"/>
      <c r="B146" s="3"/>
      <c r="C146" s="3"/>
      <c r="D146" s="3"/>
      <c r="E146" s="3"/>
    </row>
    <row r="147" spans="1:5" ht="15.75" customHeight="1" x14ac:dyDescent="0.4">
      <c r="A147" s="3"/>
      <c r="B147" s="3"/>
      <c r="C147" s="3"/>
      <c r="D147" s="3"/>
      <c r="E147" s="3"/>
    </row>
    <row r="148" spans="1:5" ht="15.75" customHeight="1" x14ac:dyDescent="0.4">
      <c r="A148" s="3"/>
      <c r="B148" s="3"/>
      <c r="C148" s="3"/>
      <c r="D148" s="3"/>
      <c r="E148" s="3"/>
    </row>
    <row r="149" spans="1:5" ht="15.75" customHeight="1" x14ac:dyDescent="0.4">
      <c r="A149" s="3"/>
      <c r="B149" s="3"/>
      <c r="C149" s="3"/>
      <c r="D149" s="3"/>
      <c r="E149" s="3"/>
    </row>
    <row r="150" spans="1:5" ht="15.75" customHeight="1" x14ac:dyDescent="0.4">
      <c r="A150" s="3"/>
      <c r="B150" s="3"/>
      <c r="C150" s="3"/>
      <c r="D150" s="3"/>
      <c r="E150" s="3"/>
    </row>
    <row r="151" spans="1:5" ht="15.75" customHeight="1" x14ac:dyDescent="0.4">
      <c r="A151" s="3"/>
      <c r="B151" s="3"/>
      <c r="C151" s="3"/>
      <c r="D151" s="3"/>
      <c r="E151" s="3"/>
    </row>
    <row r="152" spans="1:5" ht="15.75" customHeight="1" x14ac:dyDescent="0.4">
      <c r="A152" s="3"/>
      <c r="B152" s="3"/>
      <c r="C152" s="3"/>
      <c r="D152" s="3"/>
      <c r="E152" s="3"/>
    </row>
    <row r="153" spans="1:5" ht="15.75" customHeight="1" x14ac:dyDescent="0.4">
      <c r="A153" s="3"/>
      <c r="B153" s="3"/>
      <c r="C153" s="3"/>
      <c r="D153" s="3"/>
      <c r="E153" s="3"/>
    </row>
    <row r="154" spans="1:5" ht="15.75" customHeight="1" x14ac:dyDescent="0.4">
      <c r="A154" s="3"/>
      <c r="B154" s="3"/>
      <c r="C154" s="3"/>
      <c r="D154" s="3"/>
      <c r="E154" s="3"/>
    </row>
    <row r="155" spans="1:5" ht="15.75" customHeight="1" x14ac:dyDescent="0.4">
      <c r="A155" s="3"/>
      <c r="B155" s="3"/>
      <c r="C155" s="3"/>
      <c r="D155" s="3"/>
      <c r="E155" s="3"/>
    </row>
    <row r="156" spans="1:5" ht="15.75" customHeight="1" x14ac:dyDescent="0.4">
      <c r="A156" s="3"/>
      <c r="B156" s="3"/>
      <c r="C156" s="3"/>
      <c r="D156" s="3"/>
      <c r="E156" s="3"/>
    </row>
    <row r="157" spans="1:5" ht="15.75" customHeight="1" x14ac:dyDescent="0.4">
      <c r="A157" s="3"/>
      <c r="B157" s="3"/>
      <c r="C157" s="3"/>
      <c r="D157" s="3"/>
      <c r="E157" s="3"/>
    </row>
    <row r="158" spans="1:5" ht="15.75" customHeight="1" x14ac:dyDescent="0.4">
      <c r="A158" s="3"/>
      <c r="B158" s="3"/>
      <c r="C158" s="3"/>
      <c r="D158" s="3"/>
      <c r="E158" s="3"/>
    </row>
    <row r="159" spans="1:5" ht="15.75" customHeight="1" x14ac:dyDescent="0.4">
      <c r="A159" s="3"/>
      <c r="B159" s="3"/>
      <c r="C159" s="3"/>
      <c r="D159" s="3"/>
      <c r="E159" s="3"/>
    </row>
    <row r="160" spans="1:5" ht="15.75" customHeight="1" x14ac:dyDescent="0.4">
      <c r="A160" s="3"/>
      <c r="B160" s="3"/>
      <c r="C160" s="3"/>
      <c r="D160" s="3"/>
      <c r="E160" s="3"/>
    </row>
    <row r="161" spans="1:5" ht="15.75" customHeight="1" x14ac:dyDescent="0.4">
      <c r="A161" s="3"/>
      <c r="B161" s="3"/>
      <c r="C161" s="3"/>
      <c r="D161" s="3"/>
      <c r="E161" s="3"/>
    </row>
    <row r="162" spans="1:5" ht="15.75" customHeight="1" x14ac:dyDescent="0.4">
      <c r="A162" s="3"/>
      <c r="B162" s="3"/>
      <c r="C162" s="3"/>
      <c r="D162" s="3"/>
      <c r="E162" s="3"/>
    </row>
    <row r="163" spans="1:5" ht="15.75" customHeight="1" x14ac:dyDescent="0.4">
      <c r="A163" s="3"/>
      <c r="B163" s="3"/>
      <c r="C163" s="3"/>
      <c r="D163" s="3"/>
      <c r="E163" s="3"/>
    </row>
    <row r="164" spans="1:5" ht="15.75" customHeight="1" x14ac:dyDescent="0.4">
      <c r="A164" s="3"/>
      <c r="B164" s="3"/>
      <c r="C164" s="3"/>
      <c r="D164" s="3"/>
      <c r="E164" s="3"/>
    </row>
    <row r="165" spans="1:5" ht="15.75" customHeight="1" x14ac:dyDescent="0.4">
      <c r="A165" s="3"/>
      <c r="B165" s="3"/>
      <c r="C165" s="3"/>
      <c r="D165" s="3"/>
      <c r="E165" s="3"/>
    </row>
    <row r="166" spans="1:5" ht="15.75" customHeight="1" x14ac:dyDescent="0.4">
      <c r="A166" s="3"/>
      <c r="B166" s="3"/>
      <c r="C166" s="3"/>
      <c r="D166" s="3"/>
      <c r="E166" s="3"/>
    </row>
    <row r="167" spans="1:5" ht="15.75" customHeight="1" x14ac:dyDescent="0.4">
      <c r="A167" s="3"/>
      <c r="B167" s="3"/>
      <c r="C167" s="3"/>
      <c r="D167" s="3"/>
      <c r="E167" s="3"/>
    </row>
    <row r="168" spans="1:5" ht="15.75" customHeight="1" x14ac:dyDescent="0.4">
      <c r="A168" s="3"/>
      <c r="B168" s="3"/>
      <c r="C168" s="3"/>
      <c r="D168" s="3"/>
      <c r="E168" s="3"/>
    </row>
    <row r="169" spans="1:5" ht="15.75" customHeight="1" x14ac:dyDescent="0.4">
      <c r="A169" s="3"/>
      <c r="B169" s="3"/>
      <c r="C169" s="3"/>
      <c r="D169" s="3"/>
      <c r="E169" s="3"/>
    </row>
    <row r="170" spans="1:5" ht="15.75" customHeight="1" x14ac:dyDescent="0.4">
      <c r="A170" s="3"/>
      <c r="B170" s="3"/>
      <c r="C170" s="3"/>
      <c r="D170" s="3"/>
      <c r="E170" s="3"/>
    </row>
    <row r="171" spans="1:5" ht="15.75" customHeight="1" x14ac:dyDescent="0.4">
      <c r="A171" s="3"/>
      <c r="B171" s="3"/>
      <c r="C171" s="3"/>
      <c r="D171" s="3"/>
      <c r="E171" s="3"/>
    </row>
    <row r="172" spans="1:5" ht="15.75" customHeight="1" x14ac:dyDescent="0.4">
      <c r="A172" s="3"/>
      <c r="B172" s="3"/>
      <c r="C172" s="3"/>
      <c r="D172" s="3"/>
      <c r="E172" s="3"/>
    </row>
    <row r="173" spans="1:5" ht="15.75" customHeight="1" x14ac:dyDescent="0.4">
      <c r="A173" s="3"/>
      <c r="B173" s="3"/>
      <c r="C173" s="3"/>
      <c r="D173" s="3"/>
      <c r="E173" s="3"/>
    </row>
    <row r="174" spans="1:5" ht="15.75" customHeight="1" x14ac:dyDescent="0.4">
      <c r="A174" s="3"/>
      <c r="B174" s="3"/>
      <c r="C174" s="3"/>
      <c r="D174" s="3"/>
      <c r="E174" s="3"/>
    </row>
    <row r="175" spans="1:5" ht="15.75" customHeight="1" x14ac:dyDescent="0.4">
      <c r="A175" s="3"/>
      <c r="B175" s="3"/>
      <c r="C175" s="3"/>
      <c r="D175" s="3"/>
      <c r="E175" s="3"/>
    </row>
    <row r="176" spans="1:5" ht="15.75" customHeight="1" x14ac:dyDescent="0.4">
      <c r="A176" s="3"/>
      <c r="B176" s="3"/>
      <c r="C176" s="3"/>
      <c r="D176" s="3"/>
      <c r="E176" s="3"/>
    </row>
    <row r="177" spans="1:5" ht="15.75" customHeight="1" x14ac:dyDescent="0.4">
      <c r="A177" s="3"/>
      <c r="B177" s="3"/>
      <c r="C177" s="3"/>
      <c r="D177" s="3"/>
      <c r="E177" s="3"/>
    </row>
    <row r="178" spans="1:5" ht="15.75" customHeight="1" x14ac:dyDescent="0.4">
      <c r="A178" s="3"/>
      <c r="B178" s="3"/>
      <c r="C178" s="3"/>
      <c r="D178" s="3"/>
      <c r="E178" s="3"/>
    </row>
    <row r="179" spans="1:5" ht="15.75" customHeight="1" x14ac:dyDescent="0.4">
      <c r="A179" s="3"/>
      <c r="B179" s="3"/>
      <c r="C179" s="3"/>
      <c r="D179" s="3"/>
      <c r="E179" s="3"/>
    </row>
    <row r="180" spans="1:5" ht="15.75" customHeight="1" x14ac:dyDescent="0.4">
      <c r="A180" s="3"/>
      <c r="B180" s="3"/>
      <c r="C180" s="3"/>
      <c r="D180" s="3"/>
      <c r="E180" s="3"/>
    </row>
    <row r="181" spans="1:5" ht="15.75" customHeight="1" x14ac:dyDescent="0.4">
      <c r="A181" s="3"/>
      <c r="B181" s="3"/>
      <c r="C181" s="3"/>
      <c r="D181" s="3"/>
      <c r="E181" s="3"/>
    </row>
    <row r="182" spans="1:5" ht="15.75" customHeight="1" x14ac:dyDescent="0.4">
      <c r="A182" s="3"/>
      <c r="B182" s="3"/>
      <c r="C182" s="3"/>
      <c r="D182" s="3"/>
      <c r="E182" s="3"/>
    </row>
    <row r="183" spans="1:5" ht="15.75" customHeight="1" x14ac:dyDescent="0.4">
      <c r="A183" s="3"/>
      <c r="B183" s="3"/>
      <c r="C183" s="3"/>
      <c r="D183" s="3"/>
      <c r="E183" s="3"/>
    </row>
    <row r="184" spans="1:5" ht="15.75" customHeight="1" x14ac:dyDescent="0.4">
      <c r="A184" s="3"/>
      <c r="B184" s="3"/>
      <c r="C184" s="3"/>
      <c r="D184" s="3"/>
      <c r="E184" s="3"/>
    </row>
    <row r="185" spans="1:5" ht="15.75" customHeight="1" x14ac:dyDescent="0.4">
      <c r="A185" s="3"/>
      <c r="B185" s="3"/>
      <c r="C185" s="3"/>
      <c r="D185" s="3"/>
      <c r="E185" s="3"/>
    </row>
    <row r="186" spans="1:5" ht="15.75" customHeight="1" x14ac:dyDescent="0.4">
      <c r="A186" s="3"/>
      <c r="B186" s="3"/>
      <c r="C186" s="3"/>
      <c r="D186" s="3"/>
      <c r="E186" s="3"/>
    </row>
    <row r="187" spans="1:5" ht="15.75" customHeight="1" x14ac:dyDescent="0.4">
      <c r="A187" s="3"/>
      <c r="B187" s="3"/>
      <c r="C187" s="3"/>
      <c r="D187" s="3"/>
      <c r="E187" s="3"/>
    </row>
    <row r="188" spans="1:5" ht="15.75" customHeight="1" x14ac:dyDescent="0.4">
      <c r="A188" s="3"/>
      <c r="B188" s="3"/>
      <c r="C188" s="3"/>
      <c r="D188" s="3"/>
      <c r="E188" s="3"/>
    </row>
    <row r="189" spans="1:5" ht="15.75" customHeight="1" x14ac:dyDescent="0.4">
      <c r="A189" s="3"/>
      <c r="B189" s="3"/>
      <c r="C189" s="3"/>
      <c r="D189" s="3"/>
      <c r="E189" s="3"/>
    </row>
    <row r="190" spans="1:5" ht="15.75" customHeight="1" x14ac:dyDescent="0.4">
      <c r="A190" s="3"/>
      <c r="B190" s="3"/>
      <c r="C190" s="3"/>
      <c r="D190" s="3"/>
      <c r="E190" s="3"/>
    </row>
    <row r="191" spans="1:5" ht="15.75" customHeight="1" x14ac:dyDescent="0.4">
      <c r="A191" s="3"/>
      <c r="B191" s="3"/>
      <c r="C191" s="3"/>
      <c r="D191" s="3"/>
      <c r="E191" s="3"/>
    </row>
    <row r="192" spans="1:5" ht="15.75" customHeight="1" x14ac:dyDescent="0.4">
      <c r="A192" s="3"/>
      <c r="B192" s="3"/>
      <c r="C192" s="3"/>
      <c r="D192" s="3"/>
      <c r="E192" s="3"/>
    </row>
    <row r="193" spans="1:5" ht="15.75" customHeight="1" x14ac:dyDescent="0.4">
      <c r="A193" s="3"/>
      <c r="B193" s="3"/>
      <c r="C193" s="3"/>
      <c r="D193" s="3"/>
      <c r="E193" s="3"/>
    </row>
    <row r="194" spans="1:5" ht="15.75" customHeight="1" x14ac:dyDescent="0.4">
      <c r="A194" s="3"/>
      <c r="B194" s="3"/>
      <c r="C194" s="3"/>
      <c r="D194" s="3"/>
      <c r="E194" s="3"/>
    </row>
    <row r="195" spans="1:5" ht="15.75" customHeight="1" x14ac:dyDescent="0.4">
      <c r="A195" s="3"/>
      <c r="B195" s="3"/>
      <c r="C195" s="3"/>
      <c r="D195" s="3"/>
      <c r="E195" s="3"/>
    </row>
    <row r="196" spans="1:5" ht="15.75" customHeight="1" x14ac:dyDescent="0.4">
      <c r="A196" s="3"/>
      <c r="B196" s="3"/>
      <c r="C196" s="3"/>
      <c r="D196" s="3"/>
      <c r="E196" s="3"/>
    </row>
    <row r="197" spans="1:5" ht="15.75" customHeight="1" x14ac:dyDescent="0.4">
      <c r="A197" s="3"/>
      <c r="B197" s="3"/>
      <c r="C197" s="3"/>
      <c r="D197" s="3"/>
      <c r="E197" s="3"/>
    </row>
    <row r="198" spans="1:5" ht="15.75" customHeight="1" x14ac:dyDescent="0.4">
      <c r="A198" s="3"/>
      <c r="B198" s="3"/>
      <c r="C198" s="3"/>
      <c r="D198" s="3"/>
      <c r="E198" s="3"/>
    </row>
    <row r="199" spans="1:5" ht="15.75" customHeight="1" x14ac:dyDescent="0.4">
      <c r="A199" s="3"/>
      <c r="B199" s="3"/>
      <c r="C199" s="3"/>
      <c r="D199" s="3"/>
      <c r="E199" s="3"/>
    </row>
    <row r="200" spans="1:5" ht="15.75" customHeight="1" x14ac:dyDescent="0.4">
      <c r="A200" s="3"/>
      <c r="B200" s="3"/>
      <c r="C200" s="3"/>
      <c r="D200" s="3"/>
      <c r="E200" s="3"/>
    </row>
    <row r="201" spans="1:5" ht="15.75" customHeight="1" x14ac:dyDescent="0.4">
      <c r="A201" s="3"/>
      <c r="B201" s="3"/>
      <c r="C201" s="3"/>
      <c r="D201" s="3"/>
      <c r="E201" s="3"/>
    </row>
    <row r="202" spans="1:5" ht="15.75" customHeight="1" x14ac:dyDescent="0.4">
      <c r="A202" s="3"/>
      <c r="B202" s="3"/>
      <c r="C202" s="3"/>
      <c r="D202" s="3"/>
      <c r="E202" s="3"/>
    </row>
    <row r="203" spans="1:5" ht="15.75" customHeight="1" x14ac:dyDescent="0.4">
      <c r="A203" s="3"/>
      <c r="B203" s="3"/>
      <c r="C203" s="3"/>
      <c r="D203" s="3"/>
      <c r="E203" s="3"/>
    </row>
    <row r="204" spans="1:5" ht="15.75" customHeight="1" x14ac:dyDescent="0.4">
      <c r="A204" s="3"/>
      <c r="B204" s="3"/>
      <c r="C204" s="3"/>
      <c r="D204" s="3"/>
      <c r="E204" s="3"/>
    </row>
    <row r="205" spans="1:5" ht="15.75" customHeight="1" x14ac:dyDescent="0.4">
      <c r="A205" s="3"/>
      <c r="B205" s="3"/>
      <c r="C205" s="3"/>
      <c r="D205" s="3"/>
      <c r="E205" s="3"/>
    </row>
    <row r="206" spans="1:5" ht="15.75" customHeight="1" x14ac:dyDescent="0.4">
      <c r="A206" s="3"/>
      <c r="B206" s="3"/>
      <c r="C206" s="3"/>
      <c r="D206" s="3"/>
      <c r="E206" s="3"/>
    </row>
    <row r="207" spans="1:5" ht="15.75" customHeight="1" x14ac:dyDescent="0.4">
      <c r="A207" s="3"/>
      <c r="B207" s="3"/>
      <c r="C207" s="3"/>
      <c r="D207" s="3"/>
      <c r="E207" s="3"/>
    </row>
    <row r="208" spans="1:5" ht="15.75" customHeight="1" x14ac:dyDescent="0.4">
      <c r="A208" s="3"/>
      <c r="B208" s="3"/>
      <c r="C208" s="3"/>
      <c r="D208" s="3"/>
      <c r="E208" s="3"/>
    </row>
    <row r="209" spans="1:5" ht="15.75" customHeight="1" x14ac:dyDescent="0.4">
      <c r="A209" s="3"/>
      <c r="B209" s="3"/>
      <c r="C209" s="3"/>
      <c r="D209" s="3"/>
      <c r="E209" s="3"/>
    </row>
    <row r="210" spans="1:5" ht="15.75" customHeight="1" x14ac:dyDescent="0.4">
      <c r="A210" s="3"/>
      <c r="B210" s="3"/>
      <c r="C210" s="3"/>
      <c r="D210" s="3"/>
      <c r="E210" s="3"/>
    </row>
    <row r="211" spans="1:5" ht="15.75" customHeight="1" x14ac:dyDescent="0.4">
      <c r="A211" s="3"/>
      <c r="B211" s="3"/>
      <c r="C211" s="3"/>
      <c r="D211" s="3"/>
      <c r="E211" s="3"/>
    </row>
    <row r="212" spans="1:5" ht="15.75" customHeight="1" x14ac:dyDescent="0.4">
      <c r="A212" s="3"/>
      <c r="B212" s="3"/>
      <c r="C212" s="3"/>
      <c r="D212" s="3"/>
      <c r="E212" s="3"/>
    </row>
    <row r="213" spans="1:5" ht="15.75" customHeight="1" x14ac:dyDescent="0.4">
      <c r="A213" s="3"/>
      <c r="B213" s="3"/>
      <c r="C213" s="3"/>
      <c r="D213" s="3"/>
      <c r="E213" s="3"/>
    </row>
    <row r="214" spans="1:5" ht="15.75" customHeight="1" x14ac:dyDescent="0.4">
      <c r="A214" s="3"/>
      <c r="B214" s="3"/>
      <c r="C214" s="3"/>
      <c r="D214" s="3"/>
      <c r="E214" s="3"/>
    </row>
    <row r="215" spans="1:5" ht="15.75" customHeight="1" x14ac:dyDescent="0.4">
      <c r="A215" s="3"/>
      <c r="B215" s="3"/>
      <c r="C215" s="3"/>
      <c r="D215" s="3"/>
      <c r="E215" s="3"/>
    </row>
    <row r="216" spans="1:5" ht="15.75" customHeight="1" x14ac:dyDescent="0.4">
      <c r="A216" s="3"/>
      <c r="B216" s="3"/>
      <c r="C216" s="3"/>
      <c r="D216" s="3"/>
      <c r="E216" s="3"/>
    </row>
    <row r="217" spans="1:5" ht="15.75" customHeight="1" x14ac:dyDescent="0.4">
      <c r="A217" s="3"/>
      <c r="B217" s="3"/>
      <c r="C217" s="3"/>
      <c r="D217" s="3"/>
      <c r="E217" s="3"/>
    </row>
    <row r="218" spans="1:5" ht="15.75" customHeight="1" x14ac:dyDescent="0.4">
      <c r="A218" s="3"/>
      <c r="B218" s="3"/>
      <c r="C218" s="3"/>
      <c r="D218" s="3"/>
      <c r="E218" s="3"/>
    </row>
    <row r="219" spans="1:5" ht="15.75" customHeight="1" x14ac:dyDescent="0.4">
      <c r="A219" s="3"/>
      <c r="B219" s="3"/>
      <c r="C219" s="3"/>
      <c r="D219" s="3"/>
      <c r="E219" s="3"/>
    </row>
    <row r="220" spans="1:5" ht="15.75" customHeight="1" x14ac:dyDescent="0.4">
      <c r="A220" s="3"/>
      <c r="B220" s="3"/>
      <c r="C220" s="3"/>
      <c r="D220" s="3"/>
      <c r="E220" s="3"/>
    </row>
    <row r="221" spans="1:5" ht="15.75" customHeight="1" x14ac:dyDescent="0.4">
      <c r="A221" s="3"/>
      <c r="B221" s="3"/>
      <c r="C221" s="3"/>
      <c r="D221" s="3"/>
      <c r="E221" s="3"/>
    </row>
    <row r="222" spans="1:5" ht="15.75" customHeight="1" x14ac:dyDescent="0.4">
      <c r="A222" s="3"/>
      <c r="B222" s="3"/>
      <c r="C222" s="3"/>
      <c r="D222" s="3"/>
      <c r="E222" s="3"/>
    </row>
    <row r="223" spans="1:5" ht="15.75" customHeight="1" x14ac:dyDescent="0.4">
      <c r="A223" s="3"/>
      <c r="B223" s="3"/>
      <c r="C223" s="3"/>
      <c r="D223" s="3"/>
      <c r="E223" s="3"/>
    </row>
    <row r="224" spans="1:5" ht="15.75" customHeight="1" x14ac:dyDescent="0.4">
      <c r="A224" s="3"/>
      <c r="B224" s="3"/>
      <c r="C224" s="3"/>
      <c r="D224" s="3"/>
      <c r="E224" s="3"/>
    </row>
    <row r="225" spans="1:5" ht="15.75" customHeight="1" x14ac:dyDescent="0.4">
      <c r="A225" s="3"/>
      <c r="B225" s="3"/>
      <c r="C225" s="3"/>
      <c r="D225" s="3"/>
      <c r="E225" s="3"/>
    </row>
    <row r="226" spans="1:5" ht="15.75" customHeight="1" x14ac:dyDescent="0.4">
      <c r="A226" s="3"/>
      <c r="B226" s="3"/>
      <c r="C226" s="3"/>
      <c r="D226" s="3"/>
      <c r="E226" s="3"/>
    </row>
    <row r="227" spans="1:5" ht="15.75" customHeight="1" x14ac:dyDescent="0.4">
      <c r="A227" s="3"/>
      <c r="B227" s="3"/>
      <c r="C227" s="3"/>
      <c r="D227" s="3"/>
      <c r="E227" s="3"/>
    </row>
    <row r="228" spans="1:5" ht="15.75" customHeight="1" x14ac:dyDescent="0.4">
      <c r="A228" s="3"/>
      <c r="B228" s="3"/>
      <c r="C228" s="3"/>
      <c r="D228" s="3"/>
      <c r="E228" s="3"/>
    </row>
    <row r="229" spans="1:5" ht="15.75" customHeight="1" x14ac:dyDescent="0.4">
      <c r="A229" s="3"/>
      <c r="B229" s="3"/>
      <c r="C229" s="3"/>
      <c r="D229" s="3"/>
      <c r="E229" s="3"/>
    </row>
    <row r="230" spans="1:5" ht="15.75" customHeight="1" x14ac:dyDescent="0.4">
      <c r="A230" s="3"/>
      <c r="B230" s="3"/>
      <c r="C230" s="3"/>
      <c r="D230" s="3"/>
      <c r="E230" s="3"/>
    </row>
    <row r="231" spans="1:5" ht="15.75" customHeight="1" x14ac:dyDescent="0.4">
      <c r="A231" s="3"/>
      <c r="B231" s="3"/>
      <c r="C231" s="3"/>
      <c r="D231" s="3"/>
      <c r="E231" s="3"/>
    </row>
    <row r="232" spans="1:5" ht="15.75" customHeight="1" x14ac:dyDescent="0.4">
      <c r="A232" s="3"/>
      <c r="B232" s="3"/>
      <c r="C232" s="3"/>
      <c r="D232" s="3"/>
      <c r="E232" s="3"/>
    </row>
    <row r="233" spans="1:5" ht="15.75" customHeight="1" x14ac:dyDescent="0.4">
      <c r="A233" s="3"/>
      <c r="B233" s="3"/>
      <c r="C233" s="3"/>
      <c r="D233" s="3"/>
      <c r="E233" s="3"/>
    </row>
    <row r="234" spans="1:5" ht="15.75" customHeight="1" x14ac:dyDescent="0.4">
      <c r="A234" s="3"/>
      <c r="B234" s="3"/>
      <c r="C234" s="3"/>
      <c r="D234" s="3"/>
      <c r="E234" s="3"/>
    </row>
    <row r="235" spans="1:5" ht="15.75" customHeight="1" x14ac:dyDescent="0.4">
      <c r="A235" s="3"/>
      <c r="B235" s="3"/>
      <c r="C235" s="3"/>
      <c r="D235" s="3"/>
      <c r="E235" s="3"/>
    </row>
    <row r="236" spans="1:5" ht="15.75" customHeight="1" x14ac:dyDescent="0.4">
      <c r="A236" s="3"/>
      <c r="B236" s="3"/>
      <c r="C236" s="3"/>
      <c r="D236" s="3"/>
      <c r="E236" s="3"/>
    </row>
    <row r="237" spans="1:5" ht="15.75" customHeight="1" x14ac:dyDescent="0.4"/>
    <row r="238" spans="1:5" ht="15.75" customHeight="1" x14ac:dyDescent="0.4"/>
    <row r="239" spans="1:5" ht="15.75" customHeight="1" x14ac:dyDescent="0.4"/>
    <row r="240" spans="1:5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</sheetData>
  <mergeCells count="6">
    <mergeCell ref="Z7:AE7"/>
    <mergeCell ref="R7:Y7"/>
    <mergeCell ref="O7:Q7"/>
    <mergeCell ref="D1:Z1"/>
    <mergeCell ref="F7:N7"/>
    <mergeCell ref="D2:Z2"/>
  </mergeCells>
  <hyperlinks>
    <hyperlink ref="B7" r:id="rId1" xr:uid="{00000000-0004-0000-0900-000000000000}"/>
    <hyperlink ref="D7" r:id="rId2" xr:uid="{00000000-0004-0000-0900-000001000000}"/>
  </hyperlinks>
  <printOptions horizontalCentered="1" gridLines="1"/>
  <pageMargins left="0.5" right="0.5" top="0.5" bottom="0.5" header="0" footer="0"/>
  <pageSetup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AZ Serpents</vt:lpstr>
      <vt:lpstr>Arizona Roadrunners</vt:lpstr>
      <vt:lpstr>Bunkhouse Batatudes D</vt:lpstr>
      <vt:lpstr>Bunkhouse Batatudes E</vt:lpstr>
      <vt:lpstr>Charlie's AZ Toros</vt:lpstr>
      <vt:lpstr>Charlie's Desert Heat</vt:lpstr>
      <vt:lpstr>Duh-Mentia's C</vt:lpstr>
      <vt:lpstr>Duh-Mentia's D</vt:lpstr>
      <vt:lpstr>Flaming Flamingos</vt:lpstr>
      <vt:lpstr>FoXXXes D</vt:lpstr>
      <vt:lpstr>FoXXXes E</vt:lpstr>
      <vt:lpstr>GAYMIGOS!</vt:lpstr>
      <vt:lpstr>Gaze</vt:lpstr>
      <vt:lpstr>Hellbenders</vt:lpstr>
      <vt:lpstr>Los Muertos</vt:lpstr>
      <vt:lpstr>Mini-Heat</vt:lpstr>
      <vt:lpstr>Misfits</vt:lpstr>
      <vt:lpstr>No team</vt:lpstr>
      <vt:lpstr>NuTowne Demons</vt:lpstr>
      <vt:lpstr>NuTowne Pricks</vt:lpstr>
      <vt:lpstr>Phoenix Monsoon E</vt:lpstr>
      <vt:lpstr>Phoenix Monsoon OG</vt:lpstr>
      <vt:lpstr>Pitch Slapped</vt:lpstr>
      <vt:lpstr>Rogues</vt:lpstr>
      <vt:lpstr>Sexxx Tapes C</vt:lpstr>
      <vt:lpstr>Sexxx Tapes E</vt:lpstr>
      <vt:lpstr>Sirens</vt:lpstr>
      <vt:lpstr>Thirst Trappers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Morales III</dc:creator>
  <cp:lastModifiedBy>Jeff Baranczyk</cp:lastModifiedBy>
  <dcterms:created xsi:type="dcterms:W3CDTF">2022-12-09T21:05:04Z</dcterms:created>
  <dcterms:modified xsi:type="dcterms:W3CDTF">2026-02-24T19:14:18Z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0x010100E75CE38C966D4B4B98D18E0AC03260CC</vt:lpwstr>
  </property>
  <property fmtid="{D5CDD505-2E9C-101B-9397-08002B2CF9AE}" pid="3" name="MediaServiceImageTags">
    <vt:lpwstr/>
  </property>
</Properties>
</file>